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731 - Křemešník" sheetId="51" r:id="rId1"/>
  </sheets>
  <definedNames>
    <definedName name="_xlnm.Print_Area" localSheetId="0">'731 - Křemešník'!$E$1:$N$111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3" i="51" l="1"/>
  <c r="M94" i="51" s="1"/>
  <c r="M95" i="51" s="1"/>
  <c r="M96" i="51" s="1"/>
  <c r="M97" i="51" s="1"/>
  <c r="M98" i="51" s="1"/>
  <c r="M99" i="51" s="1"/>
  <c r="M100" i="51" s="1"/>
  <c r="M101" i="51" s="1"/>
  <c r="M102" i="51" s="1"/>
  <c r="M103" i="51" s="1"/>
  <c r="M104" i="51" s="1"/>
  <c r="M105" i="51" s="1"/>
  <c r="M106" i="51" s="1"/>
  <c r="M108" i="51" s="1"/>
  <c r="M109" i="51" s="1"/>
  <c r="L93" i="51"/>
  <c r="L94" i="51" s="1"/>
  <c r="L95" i="51" s="1"/>
  <c r="L96" i="51" s="1"/>
  <c r="L97" i="51" s="1"/>
  <c r="L98" i="51" s="1"/>
  <c r="L99" i="51" s="1"/>
  <c r="L100" i="51" s="1"/>
  <c r="L101" i="51" s="1"/>
  <c r="L102" i="51" s="1"/>
  <c r="L103" i="51" s="1"/>
  <c r="L104" i="51" s="1"/>
  <c r="L105" i="51" s="1"/>
  <c r="L106" i="51" s="1"/>
  <c r="L108" i="51" s="1"/>
  <c r="L109" i="51" s="1"/>
  <c r="K93" i="51"/>
  <c r="K94" i="51" s="1"/>
  <c r="K95" i="51" s="1"/>
  <c r="K96" i="51" s="1"/>
  <c r="K97" i="51" s="1"/>
  <c r="K98" i="51" s="1"/>
  <c r="K99" i="51" s="1"/>
  <c r="K100" i="51" s="1"/>
  <c r="K101" i="51" s="1"/>
  <c r="K102" i="51" s="1"/>
  <c r="K103" i="51" s="1"/>
  <c r="K104" i="51" s="1"/>
  <c r="K105" i="51" s="1"/>
  <c r="K106" i="51" s="1"/>
  <c r="K108" i="51" s="1"/>
  <c r="K109" i="51" s="1"/>
  <c r="J93" i="51"/>
  <c r="J94" i="51" s="1"/>
  <c r="J95" i="51" s="1"/>
  <c r="J96" i="51" s="1"/>
  <c r="J97" i="51" s="1"/>
  <c r="J98" i="51" s="1"/>
  <c r="J99" i="51" s="1"/>
  <c r="J100" i="51" s="1"/>
  <c r="J101" i="51" s="1"/>
  <c r="J102" i="51" s="1"/>
  <c r="J103" i="51" s="1"/>
  <c r="J104" i="51" s="1"/>
  <c r="J105" i="51" s="1"/>
  <c r="J106" i="51" s="1"/>
  <c r="J108" i="51" s="1"/>
  <c r="J109" i="51" s="1"/>
  <c r="J90" i="51"/>
  <c r="J91" i="51" s="1"/>
  <c r="N70" i="51"/>
  <c r="N71" i="51" s="1"/>
  <c r="N72" i="51" s="1"/>
  <c r="N73" i="51" s="1"/>
  <c r="N74" i="51" s="1"/>
  <c r="N75" i="51" s="1"/>
  <c r="N76" i="51" s="1"/>
  <c r="N77" i="51" s="1"/>
  <c r="N78" i="51" s="1"/>
  <c r="N79" i="51" s="1"/>
  <c r="N80" i="51" s="1"/>
  <c r="N81" i="51" s="1"/>
  <c r="N82" i="51" s="1"/>
  <c r="N83" i="51" s="1"/>
  <c r="N84" i="51" s="1"/>
  <c r="N85" i="51" s="1"/>
  <c r="N86" i="51" s="1"/>
  <c r="N87" i="51" s="1"/>
  <c r="N88" i="51" s="1"/>
  <c r="M70" i="51"/>
  <c r="M71" i="51" s="1"/>
  <c r="M72" i="51" s="1"/>
  <c r="M73" i="51" s="1"/>
  <c r="M74" i="51" s="1"/>
  <c r="M75" i="51" s="1"/>
  <c r="M76" i="51" s="1"/>
  <c r="M77" i="51" s="1"/>
  <c r="M78" i="51" s="1"/>
  <c r="M79" i="51" s="1"/>
  <c r="M80" i="51" s="1"/>
  <c r="M81" i="51" s="1"/>
  <c r="M82" i="51" s="1"/>
  <c r="M83" i="51" s="1"/>
  <c r="M84" i="51" s="1"/>
  <c r="M85" i="51" s="1"/>
  <c r="M86" i="51" s="1"/>
  <c r="M87" i="51" s="1"/>
  <c r="M88" i="51" s="1"/>
  <c r="M89" i="51" s="1"/>
  <c r="M90" i="51" s="1"/>
  <c r="M91" i="51" s="1"/>
  <c r="L70" i="51"/>
  <c r="L71" i="51" s="1"/>
  <c r="L72" i="51" s="1"/>
  <c r="L73" i="51" s="1"/>
  <c r="L74" i="51" s="1"/>
  <c r="L75" i="51" s="1"/>
  <c r="L76" i="51" s="1"/>
  <c r="L77" i="51" s="1"/>
  <c r="L78" i="51" s="1"/>
  <c r="L79" i="51" s="1"/>
  <c r="L80" i="51" s="1"/>
  <c r="L81" i="51" s="1"/>
  <c r="L82" i="51" s="1"/>
  <c r="L83" i="51" s="1"/>
  <c r="L84" i="51" s="1"/>
  <c r="L85" i="51" s="1"/>
  <c r="L86" i="51" s="1"/>
  <c r="L87" i="51" s="1"/>
  <c r="L88" i="51" s="1"/>
  <c r="L89" i="51" s="1"/>
  <c r="L90" i="51" s="1"/>
  <c r="L91" i="51" s="1"/>
  <c r="K70" i="51"/>
  <c r="K71" i="51" s="1"/>
  <c r="K72" i="51" s="1"/>
  <c r="K73" i="51" s="1"/>
  <c r="K74" i="51" s="1"/>
  <c r="K75" i="51" s="1"/>
  <c r="K76" i="51" s="1"/>
  <c r="K77" i="51" s="1"/>
  <c r="K78" i="51" s="1"/>
  <c r="K79" i="51" s="1"/>
  <c r="K80" i="51" s="1"/>
  <c r="K81" i="51" s="1"/>
  <c r="K82" i="51" s="1"/>
  <c r="K83" i="51" s="1"/>
  <c r="K84" i="51" s="1"/>
  <c r="K85" i="51" s="1"/>
  <c r="K86" i="51" s="1"/>
  <c r="K87" i="51" s="1"/>
  <c r="K88" i="51" s="1"/>
  <c r="K89" i="51" s="1"/>
  <c r="K90" i="51" s="1"/>
  <c r="K91" i="51" s="1"/>
  <c r="N36" i="51"/>
  <c r="N37" i="51" s="1"/>
  <c r="N38" i="51" s="1"/>
  <c r="N39" i="51" s="1"/>
  <c r="N40" i="51" s="1"/>
  <c r="N41" i="51" s="1"/>
  <c r="N42" i="51" s="1"/>
  <c r="N43" i="51" s="1"/>
  <c r="N44" i="51" s="1"/>
  <c r="N45" i="51" s="1"/>
  <c r="N46" i="51" s="1"/>
  <c r="N47" i="51" s="1"/>
  <c r="N48" i="51" s="1"/>
  <c r="N49" i="51" s="1"/>
  <c r="N50" i="51" s="1"/>
  <c r="N51" i="51" s="1"/>
  <c r="N52" i="51" s="1"/>
  <c r="N53" i="51" s="1"/>
  <c r="N54" i="51" s="1"/>
  <c r="N55" i="51" s="1"/>
  <c r="N56" i="51" s="1"/>
  <c r="N57" i="51" s="1"/>
  <c r="M36" i="51"/>
  <c r="M37" i="51" s="1"/>
  <c r="M38" i="51" s="1"/>
  <c r="M39" i="51" s="1"/>
  <c r="M40" i="51" s="1"/>
  <c r="M41" i="51" s="1"/>
  <c r="M42" i="51" s="1"/>
  <c r="M43" i="51" s="1"/>
  <c r="M44" i="51" s="1"/>
  <c r="M45" i="51" s="1"/>
  <c r="M46" i="51" s="1"/>
  <c r="M47" i="51" s="1"/>
  <c r="M48" i="51" s="1"/>
  <c r="M49" i="51" s="1"/>
  <c r="M50" i="51" s="1"/>
  <c r="M51" i="51" s="1"/>
  <c r="M52" i="51" s="1"/>
  <c r="M53" i="51" s="1"/>
  <c r="M54" i="51" s="1"/>
  <c r="M55" i="51" s="1"/>
  <c r="M56" i="51" s="1"/>
  <c r="M57" i="51" s="1"/>
  <c r="L36" i="51"/>
  <c r="L37" i="51" s="1"/>
  <c r="L38" i="51" s="1"/>
  <c r="L39" i="51" s="1"/>
  <c r="L40" i="51" s="1"/>
  <c r="L41" i="51" s="1"/>
  <c r="L42" i="51" s="1"/>
  <c r="L43" i="51" s="1"/>
  <c r="L44" i="51" s="1"/>
  <c r="L45" i="51" s="1"/>
  <c r="L46" i="51" s="1"/>
  <c r="L47" i="51" s="1"/>
  <c r="L48" i="51" s="1"/>
  <c r="L49" i="51" s="1"/>
  <c r="L50" i="51" s="1"/>
  <c r="L51" i="51" s="1"/>
  <c r="L52" i="51" s="1"/>
  <c r="L53" i="51" s="1"/>
  <c r="L54" i="51" s="1"/>
  <c r="L55" i="51" s="1"/>
  <c r="L56" i="51" s="1"/>
  <c r="L57" i="51" s="1"/>
  <c r="J36" i="51"/>
  <c r="J37" i="51" s="1"/>
  <c r="J38" i="51" s="1"/>
  <c r="J39" i="51" s="1"/>
  <c r="J40" i="51" s="1"/>
  <c r="J41" i="51" s="1"/>
  <c r="J42" i="51" s="1"/>
  <c r="J43" i="51" s="1"/>
  <c r="J44" i="51" s="1"/>
  <c r="J45" i="51" s="1"/>
  <c r="J46" i="51" s="1"/>
  <c r="J47" i="51" s="1"/>
  <c r="J48" i="51" s="1"/>
  <c r="J49" i="51" s="1"/>
  <c r="J50" i="51" s="1"/>
  <c r="J51" i="51" s="1"/>
  <c r="J52" i="51" s="1"/>
  <c r="J53" i="51" s="1"/>
  <c r="J54" i="51" s="1"/>
  <c r="J55" i="51" s="1"/>
  <c r="J56" i="51" s="1"/>
  <c r="J57" i="51" s="1"/>
  <c r="M24" i="51"/>
  <c r="M25" i="51" s="1"/>
  <c r="M26" i="51" s="1"/>
  <c r="M27" i="51" s="1"/>
  <c r="M28" i="51" s="1"/>
  <c r="M29" i="51" s="1"/>
  <c r="M30" i="51" s="1"/>
  <c r="M31" i="51" s="1"/>
  <c r="M32" i="51" s="1"/>
  <c r="M33" i="51" s="1"/>
  <c r="M34" i="51" s="1"/>
  <c r="L24" i="51"/>
  <c r="L25" i="51" s="1"/>
  <c r="L26" i="51" s="1"/>
  <c r="L27" i="51" s="1"/>
  <c r="L28" i="51" s="1"/>
  <c r="L29" i="51" s="1"/>
  <c r="L30" i="51" s="1"/>
  <c r="L31" i="51" s="1"/>
  <c r="L32" i="51" s="1"/>
  <c r="L33" i="51" s="1"/>
  <c r="L34" i="51" s="1"/>
  <c r="N18" i="51"/>
  <c r="N19" i="51" s="1"/>
  <c r="N21" i="51" s="1"/>
  <c r="N22" i="51" s="1"/>
  <c r="N23" i="51" s="1"/>
  <c r="N24" i="51" s="1"/>
  <c r="N25" i="51" s="1"/>
  <c r="N26" i="51" s="1"/>
  <c r="N27" i="51" s="1"/>
  <c r="N28" i="51" s="1"/>
  <c r="N29" i="51" s="1"/>
  <c r="N30" i="51" s="1"/>
  <c r="N31" i="51" s="1"/>
  <c r="N32" i="51" s="1"/>
  <c r="N33" i="51" s="1"/>
  <c r="N34" i="51" s="1"/>
  <c r="J18" i="51"/>
  <c r="J19" i="51" s="1"/>
  <c r="J21" i="51" s="1"/>
  <c r="J22" i="51" s="1"/>
  <c r="J23" i="51" s="1"/>
  <c r="J24" i="51" s="1"/>
  <c r="J25" i="51" s="1"/>
  <c r="J26" i="51" s="1"/>
  <c r="J27" i="51" s="1"/>
  <c r="J28" i="51" s="1"/>
  <c r="J29" i="51" s="1"/>
  <c r="J30" i="51" s="1"/>
  <c r="J31" i="51" s="1"/>
  <c r="J32" i="51" s="1"/>
  <c r="J33" i="51" s="1"/>
  <c r="J34" i="51" s="1"/>
</calcChain>
</file>

<file path=xl/sharedStrings.xml><?xml version="1.0" encoding="utf-8"?>
<sst xmlns="http://schemas.openxmlformats.org/spreadsheetml/2006/main" count="135" uniqueCount="62">
  <si>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</si>
  <si>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</si>
  <si>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</si>
  <si>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</si>
  <si>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</si>
  <si>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</si>
  <si>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</si>
  <si>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</si>
  <si>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6+</t>
  </si>
  <si>
    <t>specifické dny jízdy</t>
  </si>
  <si>
    <t>|</t>
  </si>
  <si>
    <t>&gt;</t>
  </si>
  <si>
    <t>opačný směr</t>
  </si>
  <si>
    <t>odjezd</t>
  </si>
  <si>
    <t>příjezd</t>
  </si>
  <si>
    <t>bez provozu</t>
  </si>
  <si>
    <t>100</t>
  </si>
  <si>
    <t>Pelhřimov,,aut.nádr.;MHD</t>
  </si>
  <si>
    <t>Jihlava,,aut.nádr.</t>
  </si>
  <si>
    <t>Pelhřimov,,Pod dolní branou;MHD</t>
  </si>
  <si>
    <t>Pelhřimov,,Karlovo nám.;MHD</t>
  </si>
  <si>
    <t>Pelhřimov,,Pražská;MHD</t>
  </si>
  <si>
    <t>Spoje této linky zajišťuje dopravce pro oblast č. 8</t>
  </si>
  <si>
    <t xml:space="preserve">Pelhřimov,,Osvobození I </t>
  </si>
  <si>
    <t>Pelhřimov,,hotel REKREA</t>
  </si>
  <si>
    <t>Pelhřimov,,žel.st.;MHD</t>
  </si>
  <si>
    <t>Pelhřimov,,Kaufland</t>
  </si>
  <si>
    <t>Jihlava,,Městské nádraží ČD</t>
  </si>
  <si>
    <t>Jihlava,Hosov</t>
  </si>
  <si>
    <t>Jihlava,Hosov,háj.</t>
  </si>
  <si>
    <t>Rohozná</t>
  </si>
  <si>
    <t>Rohozná,,mlýn</t>
  </si>
  <si>
    <t>Pelhřimov,,ICOM;x</t>
  </si>
  <si>
    <t>Pelhřimov,Skrýšov;x</t>
  </si>
  <si>
    <t>Putimov</t>
  </si>
  <si>
    <t>Putimov,,rozc.</t>
  </si>
  <si>
    <t>Proseč p.Křemešníkem,,rozc.Hory</t>
  </si>
  <si>
    <t>Pelhřimov,Lešov,rozc.1.0</t>
  </si>
  <si>
    <t>Nový Rychnov,,Korec</t>
  </si>
  <si>
    <t>Nový Rychnov,Křemešník,rozc.</t>
  </si>
  <si>
    <t>Nový Rychnov,Sázava</t>
  </si>
  <si>
    <t>Nový Rychnov,,Sítiny</t>
  </si>
  <si>
    <t>Nový Rychnov</t>
  </si>
  <si>
    <t>Rohozná,,obec</t>
  </si>
  <si>
    <t>Rohozná,,Kopaniny n.Rychnovem</t>
  </si>
  <si>
    <t>Nový Rychnov,,Staré Hamry</t>
  </si>
  <si>
    <t>LINKA 731 PELHŘIMOV - NOVÝ RYCHNOV - CEJLE - JIHLAVA</t>
  </si>
  <si>
    <t>Proseč p. Křemešníkem</t>
  </si>
  <si>
    <t>Dolní Cerekev</t>
  </si>
  <si>
    <t>Dolní Cerekev,Nový Svět</t>
  </si>
  <si>
    <t>Kostelec,,masna</t>
  </si>
  <si>
    <t>Kostelec,,rozc.</t>
  </si>
  <si>
    <t>Cejle,,rozc.k žel.st.</t>
  </si>
  <si>
    <t>Cejle,Hutě</t>
  </si>
  <si>
    <t>Cejle</t>
  </si>
  <si>
    <t>Dvorce</t>
  </si>
  <si>
    <t>Dvorce,,osada Zastávka</t>
  </si>
  <si>
    <t>Jihlava,,poliklinika</t>
  </si>
  <si>
    <t>120</t>
  </si>
  <si>
    <t>106</t>
  </si>
  <si>
    <t>108</t>
  </si>
  <si>
    <t>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</si>
</sst>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trike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6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left"/>
    </xf>
    <xf numFmtId="20" fontId="1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5" fillId="0" borderId="6" xfId="0" applyNumberFormat="1" applyFont="1" applyFill="1" applyBorder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20" fontId="5" fillId="0" borderId="3" xfId="0" applyNumberFormat="1" applyFont="1" applyFill="1" applyBorder="1"/>
    <xf numFmtId="20" fontId="1" fillId="0" borderId="3" xfId="0" applyNumberFormat="1" applyFont="1" applyFill="1" applyBorder="1"/>
    <xf numFmtId="20" fontId="8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7" fillId="0" borderId="1" xfId="2" applyFont="1" applyFill="1" applyBorder="1"/>
    <xf numFmtId="49" fontId="5" fillId="0" borderId="3" xfId="1" applyNumberFormat="1" applyFont="1" applyFill="1" applyBorder="1" applyAlignment="1">
      <alignment horizontal="left" vertical="center" shrinkToFit="1"/>
    </xf>
    <xf numFmtId="20" fontId="9" fillId="0" borderId="0" xfId="0" applyNumberFormat="1" applyFont="1" applyFill="1" applyAlignment="1">
      <alignment horizontal="left"/>
    </xf>
    <xf numFmtId="20" fontId="2" fillId="0" borderId="0" xfId="0" applyNumberFormat="1" applyFont="1" applyFill="1" applyAlignment="1">
      <alignment horizontal="right"/>
    </xf>
    <xf numFmtId="20" fontId="1" fillId="0" borderId="5" xfId="0" applyNumberFormat="1" applyFont="1" applyFill="1" applyBorder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left"/>
    </xf>
    <xf numFmtId="20" fontId="1" fillId="0" borderId="3" xfId="0" applyNumberFormat="1" applyFont="1" applyFill="1" applyBorder="1" applyAlignment="1">
      <alignment horizontal="left"/>
    </xf>
    <xf numFmtId="20" fontId="1" fillId="0" borderId="4" xfId="0" applyNumberFormat="1" applyFont="1" applyFill="1" applyBorder="1" applyAlignment="1">
      <alignment horizontal="left"/>
    </xf>
    <xf numFmtId="20" fontId="1" fillId="0" borderId="5" xfId="0" applyNumberFormat="1" applyFont="1" applyFill="1" applyBorder="1" applyAlignment="1">
      <alignment horizontal="left"/>
    </xf>
    <xf numFmtId="0" fontId="7" fillId="0" borderId="7" xfId="2" applyFont="1" applyFill="1" applyBorder="1"/>
    <xf numFmtId="49" fontId="5" fillId="0" borderId="0" xfId="3" applyNumberFormat="1" applyFont="1" applyFill="1" applyBorder="1" applyAlignment="1">
      <alignment horizontal="center" vertical="center"/>
    </xf>
    <xf numFmtId="20" fontId="9" fillId="0" borderId="0" xfId="0" applyNumberFormat="1" applyFont="1" applyFill="1" applyAlignment="1">
      <alignment horizontal="center"/>
    </xf>
    <xf numFmtId="20" fontId="1" fillId="0" borderId="7" xfId="0" applyNumberFormat="1" applyFont="1" applyFill="1" applyBorder="1" applyAlignment="1">
      <alignment horizontal="center"/>
    </xf>
    <xf numFmtId="0" fontId="7" fillId="0" borderId="2" xfId="2" applyFont="1" applyFill="1" applyBorder="1"/>
    <xf numFmtId="20" fontId="1" fillId="0" borderId="6" xfId="0" applyNumberFormat="1" applyFont="1" applyFill="1" applyBorder="1" applyAlignment="1">
      <alignment horizontal="left"/>
    </xf>
    <xf numFmtId="20" fontId="1" fillId="0" borderId="2" xfId="0" applyNumberFormat="1" applyFont="1" applyFill="1" applyBorder="1" applyAlignment="1">
      <alignment horizontal="left"/>
    </xf>
    <xf numFmtId="20" fontId="8" fillId="0" borderId="0" xfId="0" applyNumberFormat="1" applyFont="1" applyFill="1" applyAlignment="1">
      <alignment horizontal="center" vertical="center" textRotation="255"/>
    </xf>
    <xf numFmtId="20" fontId="8" fillId="0" borderId="1" xfId="0" applyNumberFormat="1" applyFont="1" applyFill="1" applyBorder="1" applyAlignment="1">
      <alignment horizontal="center" vertical="center" textRotation="255"/>
    </xf>
    <xf numFmtId="0" fontId="12" fillId="0" borderId="1" xfId="0" applyNumberFormat="1" applyFont="1" applyFill="1" applyBorder="1" applyAlignment="1">
      <alignment horizontal="center"/>
    </xf>
    <xf numFmtId="20" fontId="8" fillId="0" borderId="5" xfId="0" applyNumberFormat="1" applyFont="1" applyFill="1" applyBorder="1" applyAlignment="1">
      <alignment horizontal="center" vertical="center" textRotation="255"/>
    </xf>
    <xf numFmtId="20" fontId="8" fillId="0" borderId="3" xfId="0" applyNumberFormat="1" applyFont="1" applyFill="1" applyBorder="1" applyAlignment="1">
      <alignment horizontal="center" vertical="center" textRotation="255"/>
    </xf>
    <xf numFmtId="20" fontId="8" fillId="0" borderId="6" xfId="0" applyNumberFormat="1" applyFont="1" applyFill="1" applyBorder="1" applyAlignment="1">
      <alignment horizontal="center" vertical="center" textRotation="255"/>
    </xf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AH116"/>
  <sheetViews>
    <sheetView tabSelected="1" view="pageBreakPreview" topLeftCell="A76" zoomScale="60" zoomScaleNormal="100" workbookViewId="0">
      <selection activeCell="V117" sqref="V117"/>
    </sheetView>
  </sheetViews>
  <sheetFormatPr defaultColWidth="9.140625" defaultRowHeight="12" x14ac:dyDescent="0.2"/>
  <cols>
    <col min="1" max="1" width="5.140625" style="14" customWidth="1"/>
    <col min="2" max="2" width="5.140625" style="3" customWidth="1"/>
    <col min="3" max="3" width="5.140625" style="2" customWidth="1"/>
    <col min="4" max="4" width="5.140625" style="15" customWidth="1"/>
    <col min="5" max="5" width="28.28515625" style="16" customWidth="1"/>
    <col min="6" max="16" width="6.140625" style="15" customWidth="1"/>
    <col min="17" max="21" width="9.140625" style="15"/>
    <col min="22" max="16384" width="9.140625" style="1"/>
  </cols>
  <sheetData>
    <row r="5" spans="1:26" ht="15" x14ac:dyDescent="0.25">
      <c r="B5" s="14"/>
      <c r="D5" s="3"/>
      <c r="E5" s="32" t="s">
        <v>46</v>
      </c>
      <c r="U5" s="1"/>
    </row>
    <row r="6" spans="1:26" ht="14.25" x14ac:dyDescent="0.2">
      <c r="B6" s="14"/>
      <c r="D6" s="3"/>
      <c r="E6" s="33" t="s">
        <v>22</v>
      </c>
      <c r="U6" s="1"/>
    </row>
    <row r="7" spans="1:26" ht="15" x14ac:dyDescent="0.25">
      <c r="B7" s="14"/>
      <c r="D7" s="3"/>
      <c r="E7" s="32"/>
      <c r="J7" s="4">
        <v>43434</v>
      </c>
      <c r="K7" s="13"/>
      <c r="L7" s="13"/>
      <c r="M7" s="13"/>
      <c r="N7" s="13"/>
      <c r="U7" s="1"/>
    </row>
    <row r="8" spans="1:26" x14ac:dyDescent="0.2">
      <c r="B8" s="14"/>
      <c r="D8" s="3"/>
      <c r="E8" s="1"/>
      <c r="G8" s="41" t="s">
        <v>0</v>
      </c>
      <c r="J8" s="5" t="s">
        <v>1</v>
      </c>
      <c r="K8" s="5"/>
      <c r="T8" s="1"/>
      <c r="U8" s="1"/>
    </row>
    <row r="9" spans="1:26" x14ac:dyDescent="0.2">
      <c r="B9" s="14"/>
      <c r="D9" s="3"/>
      <c r="E9" s="39" t="s">
        <v>2</v>
      </c>
      <c r="F9" s="24"/>
      <c r="G9" s="1" t="s">
        <v>15</v>
      </c>
      <c r="J9" s="25"/>
      <c r="K9" s="25"/>
      <c r="L9" s="25"/>
      <c r="M9" s="25"/>
      <c r="N9" s="25"/>
      <c r="T9" s="1"/>
      <c r="U9" s="1"/>
    </row>
    <row r="10" spans="1:26" x14ac:dyDescent="0.2">
      <c r="B10" s="14"/>
      <c r="D10" s="3"/>
      <c r="E10" s="39" t="s">
        <v>3</v>
      </c>
      <c r="F10" s="24"/>
      <c r="J10" s="25"/>
      <c r="K10" s="25"/>
      <c r="L10" s="25"/>
      <c r="M10" s="25"/>
      <c r="N10" s="25"/>
      <c r="T10" s="1"/>
      <c r="U10" s="1"/>
    </row>
    <row r="11" spans="1:26" x14ac:dyDescent="0.2">
      <c r="B11" s="9"/>
      <c r="C11" s="7"/>
      <c r="D11" s="6"/>
      <c r="E11" s="39" t="s">
        <v>4</v>
      </c>
      <c r="F11" s="24"/>
      <c r="J11" s="25"/>
      <c r="K11" s="25"/>
      <c r="L11" s="25"/>
      <c r="M11" s="25"/>
      <c r="N11" s="25"/>
      <c r="T11" s="1"/>
      <c r="U11" s="1"/>
    </row>
    <row r="12" spans="1:26" x14ac:dyDescent="0.2">
      <c r="B12" s="9"/>
      <c r="C12" s="7"/>
      <c r="D12" s="6"/>
      <c r="E12" s="39" t="s">
        <v>5</v>
      </c>
      <c r="F12" s="24"/>
      <c r="J12" s="25"/>
      <c r="K12" s="25"/>
      <c r="L12" s="25"/>
      <c r="M12" s="25"/>
      <c r="N12" s="25"/>
      <c r="T12" s="1"/>
      <c r="U12" s="1"/>
    </row>
    <row r="13" spans="1:26" x14ac:dyDescent="0.2">
      <c r="B13" s="9"/>
      <c r="C13" s="7"/>
      <c r="D13" s="6"/>
      <c r="E13" s="39" t="s">
        <v>6</v>
      </c>
      <c r="F13" s="24"/>
      <c r="H13" s="51"/>
      <c r="J13" s="23">
        <v>101</v>
      </c>
      <c r="K13" s="23"/>
      <c r="L13" s="23">
        <v>103</v>
      </c>
      <c r="M13" s="23">
        <v>109</v>
      </c>
      <c r="N13" s="23">
        <v>111</v>
      </c>
      <c r="T13" s="42"/>
      <c r="U13" s="1"/>
    </row>
    <row r="14" spans="1:26" x14ac:dyDescent="0.2">
      <c r="A14" s="9"/>
      <c r="B14" s="14"/>
      <c r="D14" s="22"/>
      <c r="E14" s="49" t="s">
        <v>7</v>
      </c>
      <c r="F14" s="52"/>
      <c r="J14" s="24" t="s">
        <v>8</v>
      </c>
      <c r="K14" s="24"/>
      <c r="L14" s="24" t="s">
        <v>8</v>
      </c>
      <c r="M14" s="24" t="s">
        <v>8</v>
      </c>
      <c r="N14" s="24" t="s">
        <v>8</v>
      </c>
      <c r="R14" s="51"/>
      <c r="S14" s="1"/>
      <c r="T14" s="42"/>
      <c r="U14" s="1"/>
    </row>
    <row r="15" spans="1:26" x14ac:dyDescent="0.2">
      <c r="A15" s="8"/>
      <c r="B15" s="8"/>
      <c r="C15" s="7"/>
      <c r="D15" s="50"/>
      <c r="E15" s="53" t="s">
        <v>9</v>
      </c>
      <c r="F15" s="18"/>
      <c r="J15" s="24"/>
      <c r="K15" s="24"/>
      <c r="L15" s="24"/>
      <c r="M15" s="24"/>
      <c r="N15" s="11"/>
      <c r="S15" s="1"/>
      <c r="T15" s="42"/>
      <c r="U15" s="1"/>
    </row>
    <row r="16" spans="1:26" ht="12" customHeight="1" x14ac:dyDescent="0.2">
      <c r="B16" s="21"/>
      <c r="E16" s="48" t="s">
        <v>23</v>
      </c>
      <c r="F16" s="20"/>
      <c r="J16" s="20">
        <v>0.31736111111111115</v>
      </c>
      <c r="K16" s="20"/>
      <c r="L16" s="20"/>
      <c r="M16" s="20"/>
      <c r="N16" s="20">
        <v>0.73402777777777795</v>
      </c>
      <c r="T16" s="42">
        <v>0</v>
      </c>
      <c r="V16" s="15"/>
      <c r="W16" s="15"/>
      <c r="X16" s="15"/>
      <c r="Y16" s="15"/>
      <c r="Z16" s="15"/>
    </row>
    <row r="17" spans="2:26" x14ac:dyDescent="0.2">
      <c r="B17" s="21"/>
      <c r="E17" s="46" t="s">
        <v>26</v>
      </c>
      <c r="F17" s="20"/>
      <c r="J17" s="20" t="s">
        <v>11</v>
      </c>
      <c r="K17" s="20"/>
      <c r="L17" s="20"/>
      <c r="M17" s="20"/>
      <c r="N17" s="20" t="s">
        <v>11</v>
      </c>
      <c r="T17" s="42" t="s">
        <v>11</v>
      </c>
      <c r="V17" s="15"/>
      <c r="W17" s="15"/>
      <c r="X17" s="15"/>
      <c r="Y17" s="15"/>
      <c r="Z17" s="15"/>
    </row>
    <row r="18" spans="2:26" x14ac:dyDescent="0.2">
      <c r="B18" s="21"/>
      <c r="E18" s="46" t="s">
        <v>21</v>
      </c>
      <c r="F18" s="20"/>
      <c r="J18" s="20">
        <f>J16+$T18</f>
        <v>0.31875000000000003</v>
      </c>
      <c r="K18" s="20"/>
      <c r="L18" s="20"/>
      <c r="M18" s="20"/>
      <c r="N18" s="20">
        <f>N16+$T18</f>
        <v>0.73541666666666683</v>
      </c>
      <c r="T18" s="42">
        <v>1.3888888888888889E-3</v>
      </c>
      <c r="V18" s="15"/>
      <c r="W18" s="15"/>
      <c r="X18" s="15"/>
      <c r="Y18" s="15"/>
      <c r="Z18" s="15"/>
    </row>
    <row r="19" spans="2:26" x14ac:dyDescent="0.2">
      <c r="B19" s="21"/>
      <c r="E19" s="40" t="s">
        <v>20</v>
      </c>
      <c r="F19" s="20"/>
      <c r="J19" s="20">
        <f>J18+$T19</f>
        <v>0.32083333333333336</v>
      </c>
      <c r="K19" s="20"/>
      <c r="L19" s="20"/>
      <c r="M19" s="20"/>
      <c r="N19" s="20">
        <f>N18+$T19</f>
        <v>0.73750000000000016</v>
      </c>
      <c r="T19" s="42">
        <v>2.0833333333333333E-3</v>
      </c>
      <c r="V19" s="15"/>
      <c r="W19" s="15"/>
      <c r="X19" s="15"/>
      <c r="Y19" s="15"/>
      <c r="Z19" s="15"/>
    </row>
    <row r="20" spans="2:26" x14ac:dyDescent="0.2">
      <c r="B20" s="21"/>
      <c r="E20" s="40" t="s">
        <v>19</v>
      </c>
      <c r="F20" s="20"/>
      <c r="J20" s="20" t="s">
        <v>10</v>
      </c>
      <c r="K20" s="20"/>
      <c r="L20" s="20"/>
      <c r="M20" s="20"/>
      <c r="N20" s="20" t="s">
        <v>10</v>
      </c>
      <c r="T20" s="42"/>
      <c r="V20" s="15"/>
      <c r="W20" s="15"/>
      <c r="X20" s="15"/>
      <c r="Y20" s="15"/>
      <c r="Z20" s="15"/>
    </row>
    <row r="21" spans="2:26" x14ac:dyDescent="0.2">
      <c r="B21" s="21"/>
      <c r="E21" s="46" t="s">
        <v>24</v>
      </c>
      <c r="F21" s="20"/>
      <c r="J21" s="20">
        <f>J19+$T21</f>
        <v>0.32222222222222224</v>
      </c>
      <c r="K21" s="20"/>
      <c r="L21" s="20"/>
      <c r="M21" s="20"/>
      <c r="N21" s="20">
        <f>N19+$T21</f>
        <v>0.73888888888888904</v>
      </c>
      <c r="T21" s="42">
        <v>1.3888888888888889E-3</v>
      </c>
      <c r="V21" s="15"/>
      <c r="W21" s="15"/>
      <c r="X21" s="15"/>
      <c r="Y21" s="15"/>
      <c r="Z21" s="15"/>
    </row>
    <row r="22" spans="2:26" x14ac:dyDescent="0.2">
      <c r="B22" s="21"/>
      <c r="E22" s="47" t="s">
        <v>17</v>
      </c>
      <c r="F22" s="17"/>
      <c r="J22" s="17">
        <f t="shared" ref="J22:J57" si="0">J21+$T22</f>
        <v>0.32361111111111113</v>
      </c>
      <c r="K22" s="17"/>
      <c r="L22" s="17"/>
      <c r="M22" s="17"/>
      <c r="N22" s="17">
        <f t="shared" ref="N22:N23" si="1">N21+$T22</f>
        <v>0.74027777777777792</v>
      </c>
      <c r="T22" s="42">
        <v>1.3888888888888889E-3</v>
      </c>
      <c r="V22" s="15"/>
      <c r="W22" s="15"/>
      <c r="X22" s="15"/>
      <c r="Y22" s="15"/>
      <c r="Z22" s="15"/>
    </row>
    <row r="23" spans="2:26" x14ac:dyDescent="0.2">
      <c r="B23" s="21"/>
      <c r="E23" s="48" t="s">
        <v>17</v>
      </c>
      <c r="F23" s="43"/>
      <c r="J23" s="43">
        <f t="shared" si="0"/>
        <v>0.32569444444444445</v>
      </c>
      <c r="K23" s="43"/>
      <c r="L23" s="43">
        <v>0.40902777777777777</v>
      </c>
      <c r="M23" s="43">
        <v>0.65902777777777777</v>
      </c>
      <c r="N23" s="43">
        <f t="shared" si="1"/>
        <v>0.74236111111111125</v>
      </c>
      <c r="T23" s="42">
        <v>2.0833333333333333E-3</v>
      </c>
      <c r="V23" s="15"/>
      <c r="W23" s="15"/>
      <c r="X23" s="15"/>
      <c r="Y23" s="15"/>
      <c r="Z23" s="15"/>
    </row>
    <row r="24" spans="2:26" x14ac:dyDescent="0.2">
      <c r="B24" s="21"/>
      <c r="E24" s="46" t="s">
        <v>25</v>
      </c>
      <c r="F24" s="20"/>
      <c r="J24" s="20">
        <f t="shared" si="0"/>
        <v>0.3263888888888889</v>
      </c>
      <c r="K24" s="20"/>
      <c r="L24" s="20">
        <f>L23+$T24</f>
        <v>0.40972222222222221</v>
      </c>
      <c r="M24" s="20">
        <f>M23+$T24</f>
        <v>0.65972222222222221</v>
      </c>
      <c r="N24" s="20">
        <f>N23+$T24</f>
        <v>0.74305555555555569</v>
      </c>
      <c r="T24" s="42">
        <v>6.9444444444444447E-4</v>
      </c>
      <c r="V24" s="15"/>
      <c r="W24" s="15"/>
      <c r="X24" s="15"/>
      <c r="Y24" s="15"/>
      <c r="Z24" s="15"/>
    </row>
    <row r="25" spans="2:26" x14ac:dyDescent="0.2">
      <c r="B25" s="21"/>
      <c r="E25" s="46" t="s">
        <v>32</v>
      </c>
      <c r="F25" s="20"/>
      <c r="J25" s="20">
        <f t="shared" si="0"/>
        <v>0.32777777777777778</v>
      </c>
      <c r="K25" s="20"/>
      <c r="L25" s="20">
        <f t="shared" ref="L25:N40" si="2">L24+$T25</f>
        <v>0.41111111111111109</v>
      </c>
      <c r="M25" s="20">
        <f t="shared" si="2"/>
        <v>0.66111111111111109</v>
      </c>
      <c r="N25" s="20">
        <f t="shared" si="2"/>
        <v>0.74444444444444458</v>
      </c>
      <c r="T25" s="42">
        <v>1.3888888888888889E-3</v>
      </c>
      <c r="V25" s="15"/>
      <c r="W25" s="15"/>
      <c r="X25" s="15"/>
      <c r="Y25" s="15"/>
      <c r="Z25" s="15"/>
    </row>
    <row r="26" spans="2:26" x14ac:dyDescent="0.2">
      <c r="B26" s="21"/>
      <c r="E26" s="46" t="s">
        <v>33</v>
      </c>
      <c r="F26" s="20"/>
      <c r="J26" s="20">
        <f t="shared" si="0"/>
        <v>0.32916666666666666</v>
      </c>
      <c r="K26" s="20"/>
      <c r="L26" s="20">
        <f t="shared" si="2"/>
        <v>0.41249999999999998</v>
      </c>
      <c r="M26" s="20">
        <f t="shared" si="2"/>
        <v>0.66249999999999998</v>
      </c>
      <c r="N26" s="20">
        <f t="shared" si="2"/>
        <v>0.74583333333333346</v>
      </c>
      <c r="T26" s="42">
        <v>1.3888888888888889E-3</v>
      </c>
      <c r="V26" s="15"/>
      <c r="W26" s="15"/>
      <c r="X26" s="15"/>
      <c r="Y26" s="15"/>
      <c r="Z26" s="15"/>
    </row>
    <row r="27" spans="2:26" x14ac:dyDescent="0.2">
      <c r="B27" s="21"/>
      <c r="E27" s="46" t="s">
        <v>34</v>
      </c>
      <c r="F27" s="20"/>
      <c r="J27" s="20">
        <f t="shared" si="0"/>
        <v>0.33124999999999999</v>
      </c>
      <c r="K27" s="20"/>
      <c r="L27" s="20">
        <f t="shared" si="2"/>
        <v>0.4145833333333333</v>
      </c>
      <c r="M27" s="20">
        <f t="shared" si="2"/>
        <v>0.6645833333333333</v>
      </c>
      <c r="N27" s="20">
        <f t="shared" si="2"/>
        <v>0.74791666666666679</v>
      </c>
      <c r="T27" s="42">
        <v>2.0833333333333333E-3</v>
      </c>
      <c r="V27" s="15"/>
      <c r="W27" s="15"/>
      <c r="X27" s="15"/>
      <c r="Y27" s="15"/>
      <c r="Z27" s="15"/>
    </row>
    <row r="28" spans="2:26" x14ac:dyDescent="0.2">
      <c r="B28" s="21"/>
      <c r="E28" s="46" t="s">
        <v>35</v>
      </c>
      <c r="F28" s="20"/>
      <c r="J28" s="20">
        <f t="shared" si="0"/>
        <v>0.33194444444444443</v>
      </c>
      <c r="K28" s="20"/>
      <c r="L28" s="20">
        <f t="shared" si="2"/>
        <v>0.41527777777777775</v>
      </c>
      <c r="M28" s="20">
        <f t="shared" si="2"/>
        <v>0.66527777777777775</v>
      </c>
      <c r="N28" s="20">
        <f t="shared" si="2"/>
        <v>0.74861111111111123</v>
      </c>
      <c r="S28" s="1"/>
      <c r="T28" s="42">
        <v>6.9444444444444447E-4</v>
      </c>
      <c r="U28" s="1"/>
    </row>
    <row r="29" spans="2:26" x14ac:dyDescent="0.2">
      <c r="B29" s="21"/>
      <c r="E29" s="46" t="s">
        <v>47</v>
      </c>
      <c r="F29" s="20"/>
      <c r="J29" s="20">
        <f t="shared" si="0"/>
        <v>0.33333333333333331</v>
      </c>
      <c r="K29" s="20"/>
      <c r="L29" s="20">
        <f t="shared" si="2"/>
        <v>0.41666666666666663</v>
      </c>
      <c r="M29" s="20">
        <f t="shared" si="2"/>
        <v>0.66666666666666663</v>
      </c>
      <c r="N29" s="20">
        <f t="shared" si="2"/>
        <v>0.75000000000000011</v>
      </c>
      <c r="T29" s="42">
        <v>1.3888888888888889E-3</v>
      </c>
    </row>
    <row r="30" spans="2:26" x14ac:dyDescent="0.2">
      <c r="B30" s="21"/>
      <c r="E30" s="46" t="s">
        <v>35</v>
      </c>
      <c r="F30" s="36"/>
      <c r="J30" s="20">
        <f t="shared" si="0"/>
        <v>0.3347222222222222</v>
      </c>
      <c r="K30" s="20"/>
      <c r="L30" s="20">
        <f t="shared" si="2"/>
        <v>0.41805555555555551</v>
      </c>
      <c r="M30" s="20">
        <f t="shared" si="2"/>
        <v>0.66805555555555551</v>
      </c>
      <c r="N30" s="20">
        <f t="shared" si="2"/>
        <v>0.75138888888888899</v>
      </c>
      <c r="T30" s="42">
        <v>1.3888888888888889E-3</v>
      </c>
      <c r="V30" s="15"/>
      <c r="W30" s="15"/>
    </row>
    <row r="31" spans="2:26" x14ac:dyDescent="0.2">
      <c r="B31" s="21"/>
      <c r="E31" s="46" t="s">
        <v>36</v>
      </c>
      <c r="F31" s="36"/>
      <c r="J31" s="20">
        <f t="shared" si="0"/>
        <v>0.33541666666666664</v>
      </c>
      <c r="K31" s="20"/>
      <c r="L31" s="20">
        <f t="shared" si="2"/>
        <v>0.41874999999999996</v>
      </c>
      <c r="M31" s="20">
        <f t="shared" si="2"/>
        <v>0.66874999999999996</v>
      </c>
      <c r="N31" s="20">
        <f t="shared" si="2"/>
        <v>0.75208333333333344</v>
      </c>
      <c r="T31" s="42">
        <v>6.9444444444444447E-4</v>
      </c>
      <c r="V31" s="15"/>
      <c r="W31" s="15"/>
    </row>
    <row r="32" spans="2:26" x14ac:dyDescent="0.2">
      <c r="B32" s="21"/>
      <c r="E32" s="46" t="s">
        <v>37</v>
      </c>
      <c r="F32" s="36"/>
      <c r="J32" s="20">
        <f t="shared" si="0"/>
        <v>0.33680555555555552</v>
      </c>
      <c r="K32" s="20"/>
      <c r="L32" s="20">
        <f t="shared" si="2"/>
        <v>0.42013888888888884</v>
      </c>
      <c r="M32" s="20">
        <f t="shared" si="2"/>
        <v>0.67013888888888884</v>
      </c>
      <c r="N32" s="20">
        <f t="shared" si="2"/>
        <v>0.75347222222222232</v>
      </c>
      <c r="T32" s="42">
        <v>1.3888888888888889E-3</v>
      </c>
      <c r="V32" s="15"/>
      <c r="W32" s="15"/>
    </row>
    <row r="33" spans="2:23" x14ac:dyDescent="0.2">
      <c r="E33" s="45" t="s">
        <v>38</v>
      </c>
      <c r="F33" s="35"/>
      <c r="J33" s="20">
        <f t="shared" si="0"/>
        <v>0.33819444444444441</v>
      </c>
      <c r="K33" s="20"/>
      <c r="L33" s="20">
        <f t="shared" si="2"/>
        <v>0.42152777777777772</v>
      </c>
      <c r="M33" s="20">
        <f t="shared" si="2"/>
        <v>0.67152777777777772</v>
      </c>
      <c r="N33" s="20">
        <f t="shared" si="2"/>
        <v>0.7548611111111112</v>
      </c>
      <c r="T33" s="42">
        <v>1.3888888888888889E-3</v>
      </c>
      <c r="V33" s="15"/>
      <c r="W33" s="15"/>
    </row>
    <row r="34" spans="2:23" x14ac:dyDescent="0.2">
      <c r="E34" s="46" t="s">
        <v>39</v>
      </c>
      <c r="F34" s="36"/>
      <c r="J34" s="20">
        <f t="shared" si="0"/>
        <v>0.33958333333333329</v>
      </c>
      <c r="K34" s="20"/>
      <c r="L34" s="20">
        <f t="shared" si="2"/>
        <v>0.42291666666666661</v>
      </c>
      <c r="M34" s="20">
        <f t="shared" si="2"/>
        <v>0.67291666666666661</v>
      </c>
      <c r="N34" s="20">
        <f t="shared" si="2"/>
        <v>0.75625000000000009</v>
      </c>
      <c r="T34" s="42">
        <v>1.3888888888888889E-3</v>
      </c>
      <c r="V34" s="15"/>
      <c r="W34" s="15"/>
    </row>
    <row r="35" spans="2:23" x14ac:dyDescent="0.2">
      <c r="E35" s="46" t="s">
        <v>40</v>
      </c>
      <c r="F35" s="36"/>
      <c r="J35" s="20">
        <v>0.34097222222222223</v>
      </c>
      <c r="K35" s="20"/>
      <c r="L35" s="20">
        <v>0.42430555555555555</v>
      </c>
      <c r="M35" s="20">
        <v>0.6743055555555556</v>
      </c>
      <c r="N35" s="20">
        <v>0.75763888888888886</v>
      </c>
      <c r="T35" s="42">
        <v>3.472222222222222E-3</v>
      </c>
      <c r="V35" s="15"/>
      <c r="W35" s="15"/>
    </row>
    <row r="36" spans="2:23" x14ac:dyDescent="0.2">
      <c r="E36" s="46" t="s">
        <v>41</v>
      </c>
      <c r="F36" s="20"/>
      <c r="J36" s="20">
        <f t="shared" si="0"/>
        <v>0.34166666666666667</v>
      </c>
      <c r="K36" s="20"/>
      <c r="L36" s="20">
        <f t="shared" si="2"/>
        <v>0.42499999999999999</v>
      </c>
      <c r="M36" s="20">
        <f t="shared" si="2"/>
        <v>0.67500000000000004</v>
      </c>
      <c r="N36" s="20">
        <f t="shared" si="2"/>
        <v>0.7583333333333333</v>
      </c>
      <c r="T36" s="42">
        <v>6.9444444444444447E-4</v>
      </c>
      <c r="V36" s="15"/>
      <c r="W36" s="15"/>
    </row>
    <row r="37" spans="2:23" x14ac:dyDescent="0.2">
      <c r="E37" s="54" t="s">
        <v>42</v>
      </c>
      <c r="F37" s="19" t="s">
        <v>14</v>
      </c>
      <c r="J37" s="19">
        <f t="shared" si="0"/>
        <v>0.34375</v>
      </c>
      <c r="K37" s="19"/>
      <c r="L37" s="19">
        <f t="shared" si="2"/>
        <v>0.42708333333333331</v>
      </c>
      <c r="M37" s="19">
        <f t="shared" si="2"/>
        <v>0.67708333333333337</v>
      </c>
      <c r="N37" s="19">
        <f t="shared" si="2"/>
        <v>0.76041666666666663</v>
      </c>
      <c r="T37" s="42">
        <v>2.0833333333333333E-3</v>
      </c>
      <c r="V37" s="15"/>
      <c r="W37" s="15"/>
    </row>
    <row r="38" spans="2:23" x14ac:dyDescent="0.2">
      <c r="E38" s="55" t="s">
        <v>42</v>
      </c>
      <c r="F38" s="18" t="s">
        <v>13</v>
      </c>
      <c r="J38" s="18">
        <f t="shared" si="0"/>
        <v>0.34513888888888888</v>
      </c>
      <c r="K38" s="18"/>
      <c r="L38" s="18">
        <f t="shared" si="2"/>
        <v>0.4284722222222222</v>
      </c>
      <c r="M38" s="18">
        <f t="shared" si="2"/>
        <v>0.67847222222222225</v>
      </c>
      <c r="N38" s="18">
        <f t="shared" si="2"/>
        <v>0.76180555555555551</v>
      </c>
      <c r="T38" s="42">
        <v>1.3888888888888889E-3</v>
      </c>
      <c r="V38" s="15"/>
      <c r="W38" s="15"/>
    </row>
    <row r="39" spans="2:23" x14ac:dyDescent="0.2">
      <c r="B39" s="15"/>
      <c r="E39" s="46" t="s">
        <v>45</v>
      </c>
      <c r="F39" s="20"/>
      <c r="J39" s="20">
        <f t="shared" si="0"/>
        <v>0.34791666666666665</v>
      </c>
      <c r="K39" s="20"/>
      <c r="L39" s="20">
        <f t="shared" si="2"/>
        <v>0.43124999999999997</v>
      </c>
      <c r="M39" s="20">
        <f t="shared" si="2"/>
        <v>0.68125000000000002</v>
      </c>
      <c r="N39" s="20">
        <f t="shared" si="2"/>
        <v>0.76458333333333328</v>
      </c>
      <c r="T39" s="42">
        <v>2.7777777777777779E-3</v>
      </c>
      <c r="V39" s="15"/>
      <c r="W39" s="15"/>
    </row>
    <row r="40" spans="2:23" x14ac:dyDescent="0.2">
      <c r="B40" s="15"/>
      <c r="D40" s="3"/>
      <c r="E40" s="46" t="s">
        <v>44</v>
      </c>
      <c r="F40" s="20"/>
      <c r="J40" s="20">
        <f t="shared" si="0"/>
        <v>0.34930555555555554</v>
      </c>
      <c r="K40" s="20"/>
      <c r="L40" s="20">
        <f t="shared" si="2"/>
        <v>0.43263888888888885</v>
      </c>
      <c r="M40" s="20">
        <f t="shared" si="2"/>
        <v>0.68263888888888891</v>
      </c>
      <c r="N40" s="20">
        <f t="shared" si="2"/>
        <v>0.76597222222222217</v>
      </c>
      <c r="T40" s="42">
        <v>1.3888888888888889E-3</v>
      </c>
      <c r="V40" s="15"/>
      <c r="W40" s="15"/>
    </row>
    <row r="41" spans="2:23" x14ac:dyDescent="0.2">
      <c r="B41" s="15"/>
      <c r="D41" s="3"/>
      <c r="E41" s="46" t="s">
        <v>43</v>
      </c>
      <c r="F41" s="20"/>
      <c r="J41" s="20">
        <f t="shared" si="0"/>
        <v>0.35</v>
      </c>
      <c r="K41" s="20"/>
      <c r="L41" s="20">
        <f t="shared" ref="L41:N56" si="3">L40+$T41</f>
        <v>0.43333333333333329</v>
      </c>
      <c r="M41" s="20">
        <f t="shared" si="3"/>
        <v>0.68333333333333335</v>
      </c>
      <c r="N41" s="20">
        <f t="shared" si="3"/>
        <v>0.76666666666666661</v>
      </c>
      <c r="T41" s="42">
        <v>6.9444444444444447E-4</v>
      </c>
      <c r="V41" s="15"/>
      <c r="W41" s="15"/>
    </row>
    <row r="42" spans="2:23" x14ac:dyDescent="0.2">
      <c r="B42" s="15"/>
      <c r="D42" s="3"/>
      <c r="E42" s="46" t="s">
        <v>30</v>
      </c>
      <c r="F42" s="20"/>
      <c r="J42" s="20">
        <f t="shared" si="0"/>
        <v>0.35069444444444442</v>
      </c>
      <c r="K42" s="20"/>
      <c r="L42" s="20">
        <f t="shared" si="3"/>
        <v>0.43402777777777773</v>
      </c>
      <c r="M42" s="20">
        <f t="shared" si="3"/>
        <v>0.68402777777777779</v>
      </c>
      <c r="N42" s="20">
        <f t="shared" si="3"/>
        <v>0.76736111111111105</v>
      </c>
      <c r="T42" s="42">
        <v>6.9444444444444198E-4</v>
      </c>
      <c r="V42" s="15"/>
      <c r="W42" s="15"/>
    </row>
    <row r="43" spans="2:23" x14ac:dyDescent="0.2">
      <c r="B43" s="15"/>
      <c r="D43" s="3"/>
      <c r="E43" s="46" t="s">
        <v>31</v>
      </c>
      <c r="F43" s="20"/>
      <c r="J43" s="20">
        <f t="shared" si="0"/>
        <v>0.35138888888888886</v>
      </c>
      <c r="K43" s="20"/>
      <c r="L43" s="20">
        <f t="shared" si="3"/>
        <v>0.43472222222222218</v>
      </c>
      <c r="M43" s="20">
        <f t="shared" si="3"/>
        <v>0.68472222222222223</v>
      </c>
      <c r="N43" s="20">
        <f t="shared" si="3"/>
        <v>0.76805555555555549</v>
      </c>
      <c r="T43" s="42">
        <v>6.9444444444444198E-4</v>
      </c>
      <c r="V43" s="15"/>
      <c r="W43" s="15"/>
    </row>
    <row r="44" spans="2:23" x14ac:dyDescent="0.2">
      <c r="B44" s="15"/>
      <c r="D44" s="3"/>
      <c r="E44" s="46" t="s">
        <v>48</v>
      </c>
      <c r="F44" s="20"/>
      <c r="J44" s="20">
        <f t="shared" si="0"/>
        <v>0.35555555555555551</v>
      </c>
      <c r="K44" s="20"/>
      <c r="L44" s="20">
        <f t="shared" si="3"/>
        <v>0.43888888888888883</v>
      </c>
      <c r="M44" s="20">
        <f t="shared" si="3"/>
        <v>0.68888888888888888</v>
      </c>
      <c r="N44" s="20">
        <f t="shared" si="3"/>
        <v>0.77222222222222214</v>
      </c>
      <c r="T44" s="42">
        <v>4.1666666666666519E-3</v>
      </c>
      <c r="V44" s="15"/>
      <c r="W44" s="15"/>
    </row>
    <row r="45" spans="2:23" x14ac:dyDescent="0.2">
      <c r="B45" s="15"/>
      <c r="E45" s="46" t="s">
        <v>49</v>
      </c>
      <c r="F45" s="20"/>
      <c r="J45" s="20">
        <f t="shared" si="0"/>
        <v>0.3569444444444444</v>
      </c>
      <c r="K45" s="20"/>
      <c r="L45" s="20">
        <f t="shared" si="3"/>
        <v>0.44027777777777771</v>
      </c>
      <c r="M45" s="20">
        <f t="shared" si="3"/>
        <v>0.69027777777777777</v>
      </c>
      <c r="N45" s="20">
        <f t="shared" si="3"/>
        <v>0.77361111111111103</v>
      </c>
      <c r="T45" s="42">
        <v>1.388888888888884E-3</v>
      </c>
      <c r="V45" s="15"/>
      <c r="W45" s="15"/>
    </row>
    <row r="46" spans="2:23" x14ac:dyDescent="0.2">
      <c r="B46" s="15"/>
      <c r="E46" s="46" t="s">
        <v>50</v>
      </c>
      <c r="F46" s="20"/>
      <c r="J46" s="20">
        <f t="shared" si="0"/>
        <v>0.35902777777777772</v>
      </c>
      <c r="K46" s="20"/>
      <c r="L46" s="20">
        <f t="shared" si="3"/>
        <v>0.44236111111111104</v>
      </c>
      <c r="M46" s="20">
        <f t="shared" si="3"/>
        <v>0.69236111111111109</v>
      </c>
      <c r="N46" s="20">
        <f t="shared" si="3"/>
        <v>0.77569444444444435</v>
      </c>
      <c r="T46" s="42">
        <v>2.0833333333333259E-3</v>
      </c>
      <c r="V46" s="15"/>
      <c r="W46" s="15"/>
    </row>
    <row r="47" spans="2:23" x14ac:dyDescent="0.2">
      <c r="B47" s="15"/>
      <c r="D47" s="3"/>
      <c r="E47" s="46" t="s">
        <v>51</v>
      </c>
      <c r="F47" s="20"/>
      <c r="J47" s="20">
        <f t="shared" si="0"/>
        <v>0.36111111111111105</v>
      </c>
      <c r="K47" s="20"/>
      <c r="L47" s="20">
        <f t="shared" si="3"/>
        <v>0.44444444444444436</v>
      </c>
      <c r="M47" s="20">
        <f t="shared" si="3"/>
        <v>0.69444444444444442</v>
      </c>
      <c r="N47" s="20">
        <f t="shared" si="3"/>
        <v>0.77777777777777768</v>
      </c>
      <c r="T47" s="42">
        <v>2.0833333333333259E-3</v>
      </c>
      <c r="V47" s="15"/>
      <c r="W47" s="15"/>
    </row>
    <row r="48" spans="2:23" x14ac:dyDescent="0.2">
      <c r="B48" s="15"/>
      <c r="D48" s="3"/>
      <c r="E48" s="46" t="s">
        <v>52</v>
      </c>
      <c r="F48" s="20"/>
      <c r="J48" s="20">
        <f t="shared" si="0"/>
        <v>0.36180555555555549</v>
      </c>
      <c r="K48" s="20"/>
      <c r="L48" s="20">
        <f t="shared" si="3"/>
        <v>0.44513888888888881</v>
      </c>
      <c r="M48" s="20">
        <f t="shared" si="3"/>
        <v>0.69513888888888886</v>
      </c>
      <c r="N48" s="20">
        <f t="shared" si="3"/>
        <v>0.77847222222222212</v>
      </c>
      <c r="T48" s="42">
        <v>6.9444444444444198E-4</v>
      </c>
      <c r="V48" s="15"/>
      <c r="W48" s="15"/>
    </row>
    <row r="49" spans="2:25" x14ac:dyDescent="0.2">
      <c r="B49" s="15"/>
      <c r="D49" s="3"/>
      <c r="E49" s="46" t="s">
        <v>53</v>
      </c>
      <c r="F49" s="20"/>
      <c r="J49" s="20">
        <f t="shared" si="0"/>
        <v>0.36666666666666659</v>
      </c>
      <c r="K49" s="20"/>
      <c r="L49" s="20">
        <f t="shared" si="3"/>
        <v>0.4499999999999999</v>
      </c>
      <c r="M49" s="20">
        <f t="shared" si="3"/>
        <v>0.7</v>
      </c>
      <c r="N49" s="20">
        <f t="shared" si="3"/>
        <v>0.78333333333333321</v>
      </c>
      <c r="P49" s="34"/>
      <c r="Q49" s="34"/>
      <c r="T49" s="42">
        <v>4.8611111111111112E-3</v>
      </c>
      <c r="V49" s="15"/>
      <c r="W49" s="15"/>
    </row>
    <row r="50" spans="2:25" x14ac:dyDescent="0.2">
      <c r="B50" s="15"/>
      <c r="D50" s="3"/>
      <c r="E50" s="46" t="s">
        <v>54</v>
      </c>
      <c r="F50" s="20"/>
      <c r="J50" s="20">
        <f t="shared" si="0"/>
        <v>0.37083333333333324</v>
      </c>
      <c r="K50" s="20"/>
      <c r="L50" s="20">
        <f t="shared" si="3"/>
        <v>0.45416666666666655</v>
      </c>
      <c r="M50" s="20">
        <f t="shared" si="3"/>
        <v>0.70416666666666661</v>
      </c>
      <c r="N50" s="20">
        <f t="shared" si="3"/>
        <v>0.78749999999999987</v>
      </c>
      <c r="P50" s="34"/>
      <c r="Q50" s="34"/>
      <c r="T50" s="42">
        <v>4.1666666666666666E-3</v>
      </c>
      <c r="V50" s="15"/>
      <c r="W50" s="15"/>
    </row>
    <row r="51" spans="2:25" x14ac:dyDescent="0.2">
      <c r="B51" s="15"/>
      <c r="D51" s="3"/>
      <c r="E51" s="46" t="s">
        <v>55</v>
      </c>
      <c r="F51" s="20"/>
      <c r="J51" s="20">
        <f t="shared" si="0"/>
        <v>0.37222222222222212</v>
      </c>
      <c r="K51" s="20"/>
      <c r="L51" s="20">
        <f t="shared" si="3"/>
        <v>0.45555555555555544</v>
      </c>
      <c r="M51" s="20">
        <f t="shared" si="3"/>
        <v>0.70555555555555549</v>
      </c>
      <c r="N51" s="20">
        <f t="shared" si="3"/>
        <v>0.78888888888888875</v>
      </c>
      <c r="P51" s="34"/>
      <c r="Q51" s="34"/>
      <c r="T51" s="42">
        <v>1.388888888888884E-3</v>
      </c>
      <c r="V51" s="15"/>
      <c r="W51" s="15"/>
    </row>
    <row r="52" spans="2:25" x14ac:dyDescent="0.2">
      <c r="B52" s="15"/>
      <c r="D52" s="3"/>
      <c r="E52" s="46" t="s">
        <v>56</v>
      </c>
      <c r="F52" s="20"/>
      <c r="J52" s="20">
        <f t="shared" si="0"/>
        <v>0.37361111111111101</v>
      </c>
      <c r="K52" s="20"/>
      <c r="L52" s="20">
        <f t="shared" si="3"/>
        <v>0.45694444444444432</v>
      </c>
      <c r="M52" s="20">
        <f t="shared" si="3"/>
        <v>0.70694444444444438</v>
      </c>
      <c r="N52" s="20">
        <f t="shared" si="3"/>
        <v>0.79027777777777763</v>
      </c>
      <c r="P52" s="34"/>
      <c r="Q52" s="34"/>
      <c r="T52" s="42">
        <v>1.388888888888884E-3</v>
      </c>
      <c r="V52" s="15"/>
      <c r="W52" s="15"/>
    </row>
    <row r="53" spans="2:25" x14ac:dyDescent="0.2">
      <c r="B53" s="15"/>
      <c r="D53" s="3"/>
      <c r="E53" s="46" t="s">
        <v>29</v>
      </c>
      <c r="F53" s="20"/>
      <c r="J53" s="20">
        <f t="shared" si="0"/>
        <v>0.37499999999999989</v>
      </c>
      <c r="K53" s="20"/>
      <c r="L53" s="20">
        <f t="shared" si="3"/>
        <v>0.4583333333333332</v>
      </c>
      <c r="M53" s="20">
        <f t="shared" si="3"/>
        <v>0.70833333333333326</v>
      </c>
      <c r="N53" s="20">
        <f t="shared" si="3"/>
        <v>0.79166666666666652</v>
      </c>
      <c r="P53" s="34"/>
      <c r="Q53" s="34"/>
      <c r="T53" s="42">
        <v>1.388888888888884E-3</v>
      </c>
      <c r="V53" s="15"/>
      <c r="W53" s="15"/>
    </row>
    <row r="54" spans="2:25" x14ac:dyDescent="0.2">
      <c r="B54" s="15"/>
      <c r="D54" s="3"/>
      <c r="E54" s="46" t="s">
        <v>28</v>
      </c>
      <c r="F54" s="20"/>
      <c r="J54" s="20">
        <f t="shared" si="0"/>
        <v>0.37569444444444433</v>
      </c>
      <c r="K54" s="20"/>
      <c r="L54" s="20">
        <f t="shared" si="3"/>
        <v>0.45902777777777765</v>
      </c>
      <c r="M54" s="20">
        <f t="shared" si="3"/>
        <v>0.7090277777777777</v>
      </c>
      <c r="N54" s="20">
        <f t="shared" si="3"/>
        <v>0.79236111111111096</v>
      </c>
      <c r="P54" s="34"/>
      <c r="Q54" s="34"/>
      <c r="T54" s="42">
        <v>6.9444444444444198E-4</v>
      </c>
      <c r="V54" s="15"/>
      <c r="W54" s="15"/>
    </row>
    <row r="55" spans="2:25" x14ac:dyDescent="0.2">
      <c r="B55" s="15"/>
      <c r="D55" s="3"/>
      <c r="E55" s="46" t="s">
        <v>57</v>
      </c>
      <c r="F55" s="20"/>
      <c r="J55" s="20">
        <f t="shared" si="0"/>
        <v>0.3784722222222221</v>
      </c>
      <c r="K55" s="20"/>
      <c r="L55" s="20">
        <f t="shared" si="3"/>
        <v>0.46180555555555541</v>
      </c>
      <c r="M55" s="20">
        <f t="shared" si="3"/>
        <v>0.71180555555555547</v>
      </c>
      <c r="N55" s="20">
        <f t="shared" si="3"/>
        <v>0.79513888888888873</v>
      </c>
      <c r="P55" s="34"/>
      <c r="Q55" s="34"/>
      <c r="T55" s="42">
        <v>2.7777777777777679E-3</v>
      </c>
      <c r="V55" s="15"/>
      <c r="W55" s="15"/>
    </row>
    <row r="56" spans="2:25" x14ac:dyDescent="0.2">
      <c r="B56" s="15"/>
      <c r="D56" s="3"/>
      <c r="E56" s="46" t="s">
        <v>18</v>
      </c>
      <c r="F56" s="20"/>
      <c r="J56" s="20">
        <f t="shared" si="0"/>
        <v>0.38124999999999987</v>
      </c>
      <c r="K56" s="20"/>
      <c r="L56" s="20">
        <f t="shared" si="3"/>
        <v>0.46458333333333318</v>
      </c>
      <c r="M56" s="20">
        <f t="shared" si="3"/>
        <v>0.71458333333333324</v>
      </c>
      <c r="N56" s="20">
        <f t="shared" si="3"/>
        <v>0.7979166666666665</v>
      </c>
      <c r="P56" s="34"/>
      <c r="Q56" s="34"/>
      <c r="T56" s="42">
        <v>2.7777777777777679E-3</v>
      </c>
      <c r="V56" s="15"/>
      <c r="W56" s="15"/>
    </row>
    <row r="57" spans="2:25" x14ac:dyDescent="0.2">
      <c r="B57" s="15"/>
      <c r="D57" s="3"/>
      <c r="E57" s="47" t="s">
        <v>27</v>
      </c>
      <c r="F57" s="17"/>
      <c r="J57" s="17">
        <f t="shared" si="0"/>
        <v>0.38472222222222208</v>
      </c>
      <c r="K57" s="17"/>
      <c r="L57" s="17">
        <f t="shared" ref="L57:N57" si="4">L56+$T57</f>
        <v>0.46805555555555539</v>
      </c>
      <c r="M57" s="17">
        <f t="shared" si="4"/>
        <v>0.71805555555555545</v>
      </c>
      <c r="N57" s="17">
        <f t="shared" si="4"/>
        <v>0.80138888888888871</v>
      </c>
      <c r="P57" s="34"/>
      <c r="Q57" s="34"/>
      <c r="T57" s="42">
        <v>3.4722222222222099E-3</v>
      </c>
      <c r="V57" s="15"/>
      <c r="W57" s="15"/>
    </row>
    <row r="58" spans="2:25" x14ac:dyDescent="0.2">
      <c r="B58" s="15"/>
      <c r="D58" s="3"/>
      <c r="P58" s="34"/>
      <c r="Q58" s="34"/>
      <c r="T58" s="42"/>
      <c r="V58" s="15"/>
      <c r="W58" s="15"/>
    </row>
    <row r="59" spans="2:25" x14ac:dyDescent="0.2">
      <c r="B59" s="15"/>
      <c r="D59" s="3"/>
      <c r="R59" s="34"/>
      <c r="S59" s="34"/>
      <c r="V59" s="42"/>
      <c r="W59" s="15"/>
      <c r="X59" s="15"/>
      <c r="Y59" s="15"/>
    </row>
    <row r="60" spans="2:25" x14ac:dyDescent="0.2">
      <c r="D60" s="3"/>
      <c r="E60" s="1"/>
      <c r="G60" s="41" t="s">
        <v>0</v>
      </c>
      <c r="J60" s="5" t="s">
        <v>1</v>
      </c>
      <c r="K60" s="5"/>
      <c r="Q60" s="34"/>
      <c r="R60" s="34"/>
      <c r="U60" s="42"/>
      <c r="V60" s="15"/>
      <c r="W60" s="15"/>
      <c r="X60" s="15"/>
    </row>
    <row r="61" spans="2:25" x14ac:dyDescent="0.2">
      <c r="D61" s="3"/>
      <c r="E61" s="10" t="s">
        <v>12</v>
      </c>
      <c r="G61" s="1" t="s">
        <v>15</v>
      </c>
      <c r="Q61" s="34"/>
      <c r="R61" s="34"/>
      <c r="U61" s="42"/>
      <c r="V61" s="15"/>
      <c r="W61" s="15"/>
      <c r="X61" s="15"/>
    </row>
    <row r="62" spans="2:25" x14ac:dyDescent="0.2">
      <c r="B62" s="14"/>
      <c r="D62" s="3"/>
      <c r="E62" s="39" t="s">
        <v>2</v>
      </c>
      <c r="F62" s="24"/>
      <c r="J62" s="25"/>
      <c r="K62" s="25"/>
      <c r="L62" s="25"/>
      <c r="M62" s="25"/>
      <c r="N62" s="25"/>
      <c r="P62" s="34"/>
      <c r="Q62" s="34"/>
      <c r="T62" s="42"/>
      <c r="V62" s="15"/>
      <c r="W62" s="15"/>
    </row>
    <row r="63" spans="2:25" x14ac:dyDescent="0.2">
      <c r="B63" s="14"/>
      <c r="D63" s="3"/>
      <c r="E63" s="39" t="s">
        <v>3</v>
      </c>
      <c r="F63" s="24"/>
      <c r="J63" s="25"/>
      <c r="K63" s="25"/>
      <c r="L63" s="25"/>
      <c r="M63" s="25"/>
      <c r="N63" s="25"/>
      <c r="P63" s="34"/>
      <c r="Q63" s="34"/>
      <c r="T63" s="42"/>
      <c r="V63" s="15"/>
      <c r="W63" s="15"/>
    </row>
    <row r="64" spans="2:25" x14ac:dyDescent="0.2">
      <c r="B64" s="9"/>
      <c r="C64" s="7"/>
      <c r="D64" s="6"/>
      <c r="E64" s="39" t="s">
        <v>4</v>
      </c>
      <c r="F64" s="24"/>
      <c r="J64" s="25"/>
      <c r="K64" s="25"/>
      <c r="L64" s="12"/>
      <c r="M64" s="25"/>
      <c r="N64" s="25"/>
      <c r="T64" s="42"/>
      <c r="V64" s="15"/>
      <c r="W64" s="15"/>
      <c r="X64" s="15"/>
    </row>
    <row r="65" spans="1:34" ht="11.45" customHeight="1" x14ac:dyDescent="0.2">
      <c r="B65" s="9"/>
      <c r="C65" s="7"/>
      <c r="D65" s="6"/>
      <c r="E65" s="39" t="s">
        <v>5</v>
      </c>
      <c r="F65" s="24"/>
      <c r="H65" s="56"/>
      <c r="I65" s="56"/>
      <c r="J65" s="25"/>
      <c r="K65" s="25"/>
      <c r="L65" s="12"/>
      <c r="M65" s="25"/>
      <c r="N65" s="25"/>
      <c r="S65" s="34"/>
      <c r="T65" s="42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</row>
    <row r="66" spans="1:34" x14ac:dyDescent="0.2">
      <c r="B66" s="9"/>
      <c r="C66" s="7"/>
      <c r="D66" s="6"/>
      <c r="E66" s="39" t="s">
        <v>6</v>
      </c>
      <c r="F66" s="24"/>
      <c r="H66" s="56"/>
      <c r="I66" s="56"/>
      <c r="J66" s="23" t="s">
        <v>58</v>
      </c>
      <c r="K66" s="23" t="s">
        <v>16</v>
      </c>
      <c r="L66" s="23" t="s">
        <v>59</v>
      </c>
      <c r="M66" s="31" t="s">
        <v>60</v>
      </c>
      <c r="N66" s="31" t="s">
        <v>61</v>
      </c>
      <c r="O66" s="1"/>
      <c r="P66" s="1"/>
      <c r="Q66" s="1"/>
      <c r="R66" s="1"/>
      <c r="S66" s="1"/>
      <c r="T66" s="42"/>
      <c r="U66" s="1"/>
      <c r="Y66" s="15"/>
      <c r="Z66" s="15"/>
      <c r="AA66" s="15"/>
      <c r="AB66" s="15"/>
      <c r="AC66" s="15"/>
      <c r="AD66" s="15"/>
      <c r="AE66" s="15"/>
      <c r="AF66" s="15"/>
      <c r="AG66" s="15"/>
      <c r="AH66" s="15"/>
    </row>
    <row r="67" spans="1:34" x14ac:dyDescent="0.2">
      <c r="A67" s="9"/>
      <c r="B67" s="14"/>
      <c r="D67" s="22"/>
      <c r="E67" s="49" t="s">
        <v>7</v>
      </c>
      <c r="F67" s="52"/>
      <c r="H67" s="56"/>
      <c r="I67" s="56"/>
      <c r="J67" s="24" t="s">
        <v>8</v>
      </c>
      <c r="K67" s="24" t="s">
        <v>8</v>
      </c>
      <c r="L67" s="24" t="s">
        <v>8</v>
      </c>
      <c r="M67" s="30" t="s">
        <v>8</v>
      </c>
      <c r="N67" s="30" t="s">
        <v>8</v>
      </c>
      <c r="O67" s="1"/>
      <c r="P67" s="1"/>
      <c r="Q67" s="1"/>
      <c r="R67" s="1"/>
      <c r="S67" s="1"/>
      <c r="T67" s="42"/>
      <c r="U67" s="1"/>
      <c r="Y67" s="15"/>
      <c r="Z67" s="15"/>
      <c r="AA67" s="15"/>
      <c r="AB67" s="15"/>
      <c r="AC67" s="15"/>
      <c r="AD67" s="15"/>
      <c r="AE67" s="15"/>
      <c r="AF67" s="15"/>
      <c r="AG67" s="15"/>
      <c r="AH67" s="15"/>
    </row>
    <row r="68" spans="1:34" x14ac:dyDescent="0.2">
      <c r="A68" s="8"/>
      <c r="B68" s="8"/>
      <c r="C68" s="7"/>
      <c r="D68" s="50"/>
      <c r="E68" s="39" t="s">
        <v>9</v>
      </c>
      <c r="F68" s="24"/>
      <c r="H68" s="56"/>
      <c r="I68" s="56"/>
      <c r="J68" s="57"/>
      <c r="K68" s="57"/>
      <c r="L68" s="57"/>
      <c r="M68" s="58"/>
      <c r="N68" s="58"/>
      <c r="T68" s="42"/>
      <c r="U68" s="1"/>
      <c r="Y68" s="15"/>
      <c r="Z68" s="15"/>
      <c r="AA68" s="15"/>
      <c r="AB68" s="15"/>
      <c r="AC68" s="15"/>
      <c r="AD68" s="15"/>
      <c r="AE68" s="15"/>
      <c r="AF68" s="15"/>
      <c r="AG68" s="15"/>
      <c r="AH68" s="15"/>
    </row>
    <row r="69" spans="1:34" x14ac:dyDescent="0.2">
      <c r="B69" s="15"/>
      <c r="D69" s="3"/>
      <c r="E69" s="48" t="s">
        <v>27</v>
      </c>
      <c r="F69" s="43"/>
      <c r="H69" s="56"/>
      <c r="I69" s="56"/>
      <c r="J69" s="59"/>
      <c r="K69" s="43">
        <v>0.3611111111111111</v>
      </c>
      <c r="L69" s="43">
        <v>0.61111111111111105</v>
      </c>
      <c r="M69" s="44">
        <v>0.69444444444444398</v>
      </c>
      <c r="N69" s="44">
        <v>0.77777777777777779</v>
      </c>
      <c r="T69" s="42"/>
      <c r="V69" s="15"/>
      <c r="W69" s="15"/>
      <c r="X69" s="15"/>
      <c r="Y69" s="34"/>
      <c r="Z69" s="34"/>
      <c r="AA69" s="34"/>
      <c r="AB69" s="15"/>
      <c r="AC69" s="15"/>
      <c r="AD69" s="3"/>
    </row>
    <row r="70" spans="1:34" x14ac:dyDescent="0.2">
      <c r="B70" s="15"/>
      <c r="D70" s="3"/>
      <c r="E70" s="46" t="s">
        <v>18</v>
      </c>
      <c r="F70" s="20"/>
      <c r="H70" s="56"/>
      <c r="I70" s="56"/>
      <c r="J70" s="60"/>
      <c r="K70" s="20">
        <f t="shared" ref="K70:N85" si="5">K69+$T70</f>
        <v>0.36458333333333331</v>
      </c>
      <c r="L70" s="20">
        <f t="shared" si="5"/>
        <v>0.61458333333333326</v>
      </c>
      <c r="M70" s="27">
        <f t="shared" si="5"/>
        <v>0.69791666666666619</v>
      </c>
      <c r="N70" s="27">
        <f t="shared" si="5"/>
        <v>0.78125</v>
      </c>
      <c r="T70" s="42">
        <v>3.472222222222222E-3</v>
      </c>
      <c r="V70" s="15"/>
      <c r="W70" s="15"/>
      <c r="X70" s="15"/>
      <c r="Y70" s="34"/>
      <c r="Z70" s="34"/>
      <c r="AA70" s="34"/>
      <c r="AB70" s="15"/>
      <c r="AC70" s="15"/>
      <c r="AD70" s="3"/>
    </row>
    <row r="71" spans="1:34" x14ac:dyDescent="0.2">
      <c r="B71" s="15"/>
      <c r="D71" s="3"/>
      <c r="E71" s="46" t="s">
        <v>57</v>
      </c>
      <c r="F71" s="20"/>
      <c r="H71" s="56"/>
      <c r="I71" s="56"/>
      <c r="J71" s="60"/>
      <c r="K71" s="20">
        <f t="shared" si="5"/>
        <v>0.36736111111111108</v>
      </c>
      <c r="L71" s="20">
        <f t="shared" si="5"/>
        <v>0.61736111111111103</v>
      </c>
      <c r="M71" s="27">
        <f t="shared" si="5"/>
        <v>0.70069444444444395</v>
      </c>
      <c r="N71" s="27">
        <f t="shared" si="5"/>
        <v>0.78402777777777777</v>
      </c>
      <c r="T71" s="42">
        <v>2.7777777777777679E-3</v>
      </c>
      <c r="V71" s="15"/>
      <c r="W71" s="15"/>
      <c r="X71" s="15"/>
      <c r="Y71" s="34"/>
      <c r="Z71" s="34"/>
      <c r="AA71" s="34"/>
      <c r="AB71" s="15"/>
      <c r="AC71" s="15"/>
      <c r="AD71" s="3"/>
    </row>
    <row r="72" spans="1:34" x14ac:dyDescent="0.2">
      <c r="B72" s="15"/>
      <c r="D72" s="3"/>
      <c r="E72" s="46" t="s">
        <v>28</v>
      </c>
      <c r="F72" s="20"/>
      <c r="H72" s="56"/>
      <c r="I72" s="56"/>
      <c r="J72" s="60"/>
      <c r="K72" s="20">
        <f t="shared" si="5"/>
        <v>0.37013888888888885</v>
      </c>
      <c r="L72" s="20">
        <f t="shared" si="5"/>
        <v>0.6201388888888888</v>
      </c>
      <c r="M72" s="27">
        <f t="shared" si="5"/>
        <v>0.70347222222222172</v>
      </c>
      <c r="N72" s="27">
        <f t="shared" si="5"/>
        <v>0.78680555555555554</v>
      </c>
      <c r="T72" s="42">
        <v>2.7777777777777679E-3</v>
      </c>
      <c r="V72" s="15"/>
      <c r="W72" s="15"/>
      <c r="X72" s="15"/>
      <c r="Y72" s="34"/>
      <c r="Z72" s="34"/>
      <c r="AA72" s="34"/>
      <c r="AB72" s="15"/>
      <c r="AC72" s="15"/>
      <c r="AD72" s="3"/>
    </row>
    <row r="73" spans="1:34" x14ac:dyDescent="0.2">
      <c r="B73" s="15"/>
      <c r="D73" s="3"/>
      <c r="E73" s="46" t="s">
        <v>29</v>
      </c>
      <c r="F73" s="20"/>
      <c r="H73" s="56"/>
      <c r="I73" s="56"/>
      <c r="J73" s="60"/>
      <c r="K73" s="20">
        <f t="shared" si="5"/>
        <v>0.37083333333333329</v>
      </c>
      <c r="L73" s="20">
        <f t="shared" si="5"/>
        <v>0.62083333333333324</v>
      </c>
      <c r="M73" s="27">
        <f t="shared" si="5"/>
        <v>0.70416666666666616</v>
      </c>
      <c r="N73" s="27">
        <f t="shared" si="5"/>
        <v>0.78749999999999998</v>
      </c>
      <c r="T73" s="42">
        <v>6.9444444444444198E-4</v>
      </c>
      <c r="V73" s="15"/>
      <c r="W73" s="15"/>
      <c r="X73" s="15"/>
      <c r="Y73" s="34"/>
      <c r="Z73" s="34"/>
      <c r="AA73" s="34"/>
      <c r="AB73" s="15"/>
      <c r="AC73" s="15"/>
      <c r="AD73" s="3"/>
    </row>
    <row r="74" spans="1:34" x14ac:dyDescent="0.2">
      <c r="B74" s="15"/>
      <c r="D74" s="3"/>
      <c r="E74" s="46" t="s">
        <v>56</v>
      </c>
      <c r="F74" s="20"/>
      <c r="H74" s="56"/>
      <c r="I74" s="56"/>
      <c r="J74" s="60"/>
      <c r="K74" s="20">
        <f t="shared" si="5"/>
        <v>0.37222222222222218</v>
      </c>
      <c r="L74" s="20">
        <f t="shared" si="5"/>
        <v>0.62222222222222212</v>
      </c>
      <c r="M74" s="27">
        <f t="shared" si="5"/>
        <v>0.70555555555555505</v>
      </c>
      <c r="N74" s="27">
        <f t="shared" si="5"/>
        <v>0.78888888888888886</v>
      </c>
      <c r="T74" s="42">
        <v>1.388888888888884E-3</v>
      </c>
      <c r="V74" s="15"/>
      <c r="W74" s="15"/>
      <c r="X74" s="15"/>
      <c r="Y74" s="34"/>
      <c r="Z74" s="34"/>
      <c r="AA74" s="34"/>
      <c r="AB74" s="15"/>
      <c r="AC74" s="15"/>
      <c r="AD74" s="3"/>
    </row>
    <row r="75" spans="1:34" x14ac:dyDescent="0.2">
      <c r="B75" s="15"/>
      <c r="D75" s="3"/>
      <c r="E75" s="46" t="s">
        <v>55</v>
      </c>
      <c r="F75" s="20"/>
      <c r="H75" s="56"/>
      <c r="I75" s="56"/>
      <c r="J75" s="60"/>
      <c r="K75" s="20">
        <f t="shared" si="5"/>
        <v>0.37361111111111106</v>
      </c>
      <c r="L75" s="20">
        <f t="shared" si="5"/>
        <v>0.62361111111111101</v>
      </c>
      <c r="M75" s="27">
        <f t="shared" si="5"/>
        <v>0.70694444444444393</v>
      </c>
      <c r="N75" s="27">
        <f t="shared" si="5"/>
        <v>0.79027777777777775</v>
      </c>
      <c r="T75" s="42">
        <v>1.388888888888884E-3</v>
      </c>
      <c r="V75" s="15"/>
      <c r="W75" s="15"/>
      <c r="X75" s="15"/>
      <c r="Y75" s="34"/>
      <c r="Z75" s="34"/>
      <c r="AA75" s="34"/>
      <c r="AB75" s="15"/>
      <c r="AC75" s="15"/>
      <c r="AD75" s="3"/>
    </row>
    <row r="76" spans="1:34" x14ac:dyDescent="0.2">
      <c r="B76" s="15"/>
      <c r="D76" s="3"/>
      <c r="E76" s="46" t="s">
        <v>54</v>
      </c>
      <c r="F76" s="20"/>
      <c r="H76" s="56"/>
      <c r="I76" s="56"/>
      <c r="J76" s="60"/>
      <c r="K76" s="20">
        <f t="shared" si="5"/>
        <v>0.37499999999999994</v>
      </c>
      <c r="L76" s="20">
        <f t="shared" si="5"/>
        <v>0.62499999999999989</v>
      </c>
      <c r="M76" s="27">
        <f t="shared" si="5"/>
        <v>0.70833333333333282</v>
      </c>
      <c r="N76" s="27">
        <f t="shared" si="5"/>
        <v>0.79166666666666663</v>
      </c>
      <c r="T76" s="42">
        <v>1.388888888888884E-3</v>
      </c>
      <c r="V76" s="15"/>
      <c r="W76" s="15"/>
      <c r="X76" s="15"/>
      <c r="Y76" s="34"/>
      <c r="Z76" s="34"/>
      <c r="AA76" s="34"/>
      <c r="AB76" s="15"/>
      <c r="AC76" s="15"/>
      <c r="AD76" s="3"/>
    </row>
    <row r="77" spans="1:34" x14ac:dyDescent="0.2">
      <c r="B77" s="15"/>
      <c r="D77" s="3"/>
      <c r="E77" s="46" t="s">
        <v>53</v>
      </c>
      <c r="F77" s="20"/>
      <c r="H77" s="56"/>
      <c r="I77" s="56"/>
      <c r="J77" s="60"/>
      <c r="K77" s="20">
        <f t="shared" si="5"/>
        <v>0.3791666666666666</v>
      </c>
      <c r="L77" s="20">
        <f t="shared" si="5"/>
        <v>0.62916666666666654</v>
      </c>
      <c r="M77" s="27">
        <f t="shared" si="5"/>
        <v>0.71249999999999947</v>
      </c>
      <c r="N77" s="27">
        <f t="shared" si="5"/>
        <v>0.79583333333333328</v>
      </c>
      <c r="T77" s="42">
        <v>4.1666666666666666E-3</v>
      </c>
      <c r="V77" s="15"/>
      <c r="W77" s="15"/>
      <c r="X77" s="15"/>
      <c r="Y77" s="34"/>
      <c r="Z77" s="34"/>
      <c r="AA77" s="34"/>
      <c r="AB77" s="15"/>
      <c r="AC77" s="15"/>
      <c r="AD77" s="3"/>
    </row>
    <row r="78" spans="1:34" x14ac:dyDescent="0.2">
      <c r="B78" s="15"/>
      <c r="D78" s="3"/>
      <c r="E78" s="46" t="s">
        <v>52</v>
      </c>
      <c r="F78" s="20"/>
      <c r="H78" s="56"/>
      <c r="I78" s="56"/>
      <c r="J78" s="60"/>
      <c r="K78" s="20">
        <f t="shared" si="5"/>
        <v>0.38333333333333325</v>
      </c>
      <c r="L78" s="20">
        <f t="shared" si="5"/>
        <v>0.63333333333333319</v>
      </c>
      <c r="M78" s="27">
        <f t="shared" si="5"/>
        <v>0.71666666666666612</v>
      </c>
      <c r="N78" s="27">
        <f t="shared" si="5"/>
        <v>0.79999999999999993</v>
      </c>
      <c r="T78" s="42">
        <v>4.1666666666666666E-3</v>
      </c>
      <c r="V78" s="15"/>
      <c r="W78" s="15"/>
      <c r="X78" s="15"/>
      <c r="Y78" s="34"/>
      <c r="Z78" s="34"/>
      <c r="AA78" s="34"/>
      <c r="AB78" s="15"/>
      <c r="AC78" s="15"/>
      <c r="AD78" s="3"/>
    </row>
    <row r="79" spans="1:34" x14ac:dyDescent="0.2">
      <c r="B79" s="15"/>
      <c r="D79" s="3"/>
      <c r="E79" s="46" t="s">
        <v>51</v>
      </c>
      <c r="F79" s="20"/>
      <c r="H79" s="56"/>
      <c r="I79" s="56"/>
      <c r="J79" s="60"/>
      <c r="K79" s="20">
        <f t="shared" si="5"/>
        <v>0.38402777777777769</v>
      </c>
      <c r="L79" s="20">
        <f t="shared" si="5"/>
        <v>0.63402777777777763</v>
      </c>
      <c r="M79" s="27">
        <f t="shared" si="5"/>
        <v>0.71736111111111056</v>
      </c>
      <c r="N79" s="27">
        <f t="shared" si="5"/>
        <v>0.80069444444444438</v>
      </c>
      <c r="T79" s="42">
        <v>6.9444444444444198E-4</v>
      </c>
      <c r="V79" s="15"/>
      <c r="W79" s="15"/>
      <c r="X79" s="15"/>
      <c r="Y79" s="34"/>
      <c r="Z79" s="34"/>
      <c r="AA79" s="34"/>
      <c r="AB79" s="15"/>
      <c r="AC79" s="15"/>
      <c r="AD79" s="3"/>
    </row>
    <row r="80" spans="1:34" x14ac:dyDescent="0.2">
      <c r="B80" s="15"/>
      <c r="D80" s="3"/>
      <c r="E80" s="46" t="s">
        <v>50</v>
      </c>
      <c r="F80" s="20"/>
      <c r="H80" s="56"/>
      <c r="I80" s="56"/>
      <c r="J80" s="60"/>
      <c r="K80" s="20">
        <f t="shared" si="5"/>
        <v>0.38611111111111102</v>
      </c>
      <c r="L80" s="20">
        <f t="shared" si="5"/>
        <v>0.63611111111111096</v>
      </c>
      <c r="M80" s="27">
        <f t="shared" si="5"/>
        <v>0.71944444444444389</v>
      </c>
      <c r="N80" s="27">
        <f t="shared" si="5"/>
        <v>0.8027777777777777</v>
      </c>
      <c r="T80" s="42">
        <v>2.0833333333333259E-3</v>
      </c>
      <c r="V80" s="15"/>
      <c r="W80" s="15"/>
      <c r="X80" s="15"/>
      <c r="Y80" s="34"/>
      <c r="Z80" s="34"/>
      <c r="AA80" s="34"/>
      <c r="AB80" s="15"/>
      <c r="AC80" s="15"/>
      <c r="AD80" s="3"/>
    </row>
    <row r="81" spans="2:34" x14ac:dyDescent="0.2">
      <c r="B81" s="15"/>
      <c r="D81" s="3"/>
      <c r="E81" s="46" t="s">
        <v>49</v>
      </c>
      <c r="F81" s="20"/>
      <c r="H81" s="56"/>
      <c r="I81" s="56"/>
      <c r="J81" s="60"/>
      <c r="K81" s="20">
        <f t="shared" si="5"/>
        <v>0.38819444444444434</v>
      </c>
      <c r="L81" s="20">
        <f t="shared" si="5"/>
        <v>0.63819444444444429</v>
      </c>
      <c r="M81" s="27">
        <f t="shared" si="5"/>
        <v>0.72152777777777721</v>
      </c>
      <c r="N81" s="27">
        <f t="shared" si="5"/>
        <v>0.80486111111111103</v>
      </c>
      <c r="T81" s="42">
        <v>2.0833333333333259E-3</v>
      </c>
      <c r="V81" s="15"/>
      <c r="W81" s="15"/>
      <c r="X81" s="15"/>
      <c r="Y81" s="34"/>
      <c r="Z81" s="34"/>
      <c r="AA81" s="34"/>
      <c r="AB81" s="15"/>
      <c r="AC81" s="15"/>
      <c r="AD81" s="3"/>
    </row>
    <row r="82" spans="2:34" x14ac:dyDescent="0.2">
      <c r="B82" s="15"/>
      <c r="D82" s="3"/>
      <c r="E82" s="46" t="s">
        <v>48</v>
      </c>
      <c r="F82" s="20"/>
      <c r="H82" s="56"/>
      <c r="I82" s="56"/>
      <c r="J82" s="60"/>
      <c r="K82" s="20">
        <f t="shared" si="5"/>
        <v>0.38958333333333323</v>
      </c>
      <c r="L82" s="20">
        <f t="shared" si="5"/>
        <v>0.63958333333333317</v>
      </c>
      <c r="M82" s="27">
        <f t="shared" si="5"/>
        <v>0.7229166666666661</v>
      </c>
      <c r="N82" s="27">
        <f t="shared" si="5"/>
        <v>0.80624999999999991</v>
      </c>
      <c r="T82" s="42">
        <v>1.388888888888884E-3</v>
      </c>
      <c r="V82" s="15"/>
      <c r="W82" s="15"/>
      <c r="X82" s="15"/>
      <c r="Y82" s="34"/>
      <c r="Z82" s="34"/>
      <c r="AA82" s="34"/>
      <c r="AB82" s="15"/>
      <c r="AC82" s="15"/>
      <c r="AD82" s="3"/>
    </row>
    <row r="83" spans="2:34" x14ac:dyDescent="0.2">
      <c r="B83" s="15"/>
      <c r="D83" s="3"/>
      <c r="E83" s="46" t="s">
        <v>31</v>
      </c>
      <c r="F83" s="20"/>
      <c r="H83" s="56"/>
      <c r="I83" s="56"/>
      <c r="J83" s="60"/>
      <c r="K83" s="20">
        <f t="shared" si="5"/>
        <v>0.39374999999999988</v>
      </c>
      <c r="L83" s="20">
        <f t="shared" si="5"/>
        <v>0.64374999999999982</v>
      </c>
      <c r="M83" s="27">
        <f t="shared" si="5"/>
        <v>0.72708333333333275</v>
      </c>
      <c r="N83" s="27">
        <f t="shared" si="5"/>
        <v>0.81041666666666656</v>
      </c>
      <c r="T83" s="42">
        <v>4.1666666666666519E-3</v>
      </c>
      <c r="V83" s="15"/>
      <c r="W83" s="15"/>
      <c r="X83" s="15"/>
      <c r="Y83" s="34"/>
      <c r="Z83" s="34"/>
      <c r="AA83" s="34"/>
      <c r="AB83" s="15"/>
      <c r="AC83" s="15"/>
      <c r="AD83" s="3"/>
    </row>
    <row r="84" spans="2:34" x14ac:dyDescent="0.2">
      <c r="B84" s="15"/>
      <c r="D84" s="3"/>
      <c r="E84" s="46" t="s">
        <v>30</v>
      </c>
      <c r="F84" s="20"/>
      <c r="H84" s="56"/>
      <c r="I84" s="56"/>
      <c r="J84" s="60"/>
      <c r="K84" s="20">
        <f t="shared" si="5"/>
        <v>0.39444444444444432</v>
      </c>
      <c r="L84" s="20">
        <f t="shared" si="5"/>
        <v>0.64444444444444426</v>
      </c>
      <c r="M84" s="27">
        <f t="shared" si="5"/>
        <v>0.72777777777777719</v>
      </c>
      <c r="N84" s="27">
        <f t="shared" si="5"/>
        <v>0.81111111111111101</v>
      </c>
      <c r="T84" s="42">
        <v>6.9444444444444198E-4</v>
      </c>
      <c r="V84" s="15"/>
      <c r="W84" s="15"/>
      <c r="X84" s="15"/>
      <c r="Y84" s="34"/>
      <c r="Z84" s="34"/>
      <c r="AA84" s="34"/>
      <c r="AB84" s="15"/>
      <c r="AC84" s="15"/>
      <c r="AD84" s="3"/>
    </row>
    <row r="85" spans="2:34" x14ac:dyDescent="0.2">
      <c r="B85" s="15"/>
      <c r="D85" s="3"/>
      <c r="E85" s="46" t="s">
        <v>43</v>
      </c>
      <c r="F85" s="20"/>
      <c r="H85" s="56"/>
      <c r="I85" s="56"/>
      <c r="J85" s="60"/>
      <c r="K85" s="20">
        <f t="shared" si="5"/>
        <v>0.39513888888888876</v>
      </c>
      <c r="L85" s="20">
        <f t="shared" si="5"/>
        <v>0.64513888888888871</v>
      </c>
      <c r="M85" s="27">
        <f t="shared" si="5"/>
        <v>0.72847222222222163</v>
      </c>
      <c r="N85" s="27">
        <f t="shared" si="5"/>
        <v>0.81180555555555545</v>
      </c>
      <c r="T85" s="42">
        <v>6.9444444444444198E-4</v>
      </c>
      <c r="V85" s="15"/>
      <c r="W85" s="15"/>
      <c r="X85" s="15"/>
      <c r="Y85" s="34"/>
      <c r="Z85" s="34"/>
      <c r="AA85" s="34"/>
      <c r="AB85" s="15"/>
      <c r="AC85" s="15"/>
      <c r="AD85" s="3"/>
    </row>
    <row r="86" spans="2:34" x14ac:dyDescent="0.2">
      <c r="B86" s="15"/>
      <c r="E86" s="46" t="s">
        <v>44</v>
      </c>
      <c r="F86" s="20"/>
      <c r="H86" s="56"/>
      <c r="I86" s="56"/>
      <c r="J86" s="60"/>
      <c r="K86" s="20">
        <f t="shared" ref="K86:N100" si="6">K85+$T86</f>
        <v>0.3958333333333332</v>
      </c>
      <c r="L86" s="20">
        <f t="shared" si="6"/>
        <v>0.64583333333333315</v>
      </c>
      <c r="M86" s="27">
        <f t="shared" si="6"/>
        <v>0.72916666666666607</v>
      </c>
      <c r="N86" s="27">
        <f t="shared" si="6"/>
        <v>0.81249999999999989</v>
      </c>
      <c r="T86" s="42">
        <v>6.9444444444444198E-4</v>
      </c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</row>
    <row r="87" spans="2:34" x14ac:dyDescent="0.2">
      <c r="B87" s="15"/>
      <c r="E87" s="46" t="s">
        <v>45</v>
      </c>
      <c r="F87" s="20"/>
      <c r="H87" s="56"/>
      <c r="I87" s="56"/>
      <c r="J87" s="60"/>
      <c r="K87" s="20">
        <f t="shared" si="6"/>
        <v>0.39722222222222209</v>
      </c>
      <c r="L87" s="20">
        <f t="shared" si="6"/>
        <v>0.64722222222222203</v>
      </c>
      <c r="M87" s="27">
        <f t="shared" si="6"/>
        <v>0.73055555555555496</v>
      </c>
      <c r="N87" s="27">
        <f t="shared" si="6"/>
        <v>0.81388888888888877</v>
      </c>
      <c r="T87" s="42">
        <v>1.388888888888884E-3</v>
      </c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</row>
    <row r="88" spans="2:34" x14ac:dyDescent="0.2">
      <c r="E88" s="54" t="s">
        <v>42</v>
      </c>
      <c r="F88" s="19" t="s">
        <v>14</v>
      </c>
      <c r="H88" s="56"/>
      <c r="I88" s="56"/>
      <c r="J88" s="61"/>
      <c r="K88" s="19">
        <f t="shared" si="6"/>
        <v>0.39999999999999986</v>
      </c>
      <c r="L88" s="19">
        <f t="shared" si="6"/>
        <v>0.6499999999999998</v>
      </c>
      <c r="M88" s="29">
        <f t="shared" si="6"/>
        <v>0.73333333333333273</v>
      </c>
      <c r="N88" s="29">
        <f t="shared" si="6"/>
        <v>0.81666666666666654</v>
      </c>
      <c r="T88" s="42">
        <v>2.7777777777777779E-3</v>
      </c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</row>
    <row r="89" spans="2:34" x14ac:dyDescent="0.2">
      <c r="E89" s="55" t="s">
        <v>42</v>
      </c>
      <c r="F89" s="18" t="s">
        <v>13</v>
      </c>
      <c r="H89" s="56"/>
      <c r="I89" s="56"/>
      <c r="J89" s="18">
        <v>0.31805555555555554</v>
      </c>
      <c r="K89" s="18">
        <f t="shared" si="6"/>
        <v>0.40138888888888874</v>
      </c>
      <c r="L89" s="18">
        <f t="shared" si="6"/>
        <v>0.65138888888888868</v>
      </c>
      <c r="M89" s="28">
        <f t="shared" si="6"/>
        <v>0.73472222222222161</v>
      </c>
      <c r="N89" s="28"/>
      <c r="T89" s="42">
        <v>1.3888888888888889E-3</v>
      </c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</row>
    <row r="90" spans="2:34" x14ac:dyDescent="0.2">
      <c r="E90" s="46" t="s">
        <v>41</v>
      </c>
      <c r="F90" s="20"/>
      <c r="H90" s="56"/>
      <c r="I90" s="56"/>
      <c r="J90" s="20">
        <f t="shared" ref="J90:M102" si="7">J89+$T90</f>
        <v>0.32013888888888886</v>
      </c>
      <c r="K90" s="20">
        <f t="shared" si="6"/>
        <v>0.40347222222222207</v>
      </c>
      <c r="L90" s="20">
        <f t="shared" si="6"/>
        <v>0.65347222222222201</v>
      </c>
      <c r="M90" s="27">
        <f t="shared" si="6"/>
        <v>0.73680555555555494</v>
      </c>
      <c r="N90" s="27"/>
      <c r="T90" s="42">
        <v>2.0833333333333333E-3</v>
      </c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</row>
    <row r="91" spans="2:34" x14ac:dyDescent="0.2">
      <c r="E91" s="46" t="s">
        <v>40</v>
      </c>
      <c r="F91" s="20"/>
      <c r="H91" s="56"/>
      <c r="I91" s="56"/>
      <c r="J91" s="20">
        <f t="shared" si="7"/>
        <v>0.3208333333333333</v>
      </c>
      <c r="K91" s="20">
        <f t="shared" si="6"/>
        <v>0.40416666666666651</v>
      </c>
      <c r="L91" s="20">
        <f t="shared" si="6"/>
        <v>0.65416666666666645</v>
      </c>
      <c r="M91" s="27">
        <f t="shared" si="6"/>
        <v>0.73749999999999938</v>
      </c>
      <c r="N91" s="27"/>
      <c r="T91" s="42">
        <v>6.9444444444444447E-4</v>
      </c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</row>
    <row r="92" spans="2:34" x14ac:dyDescent="0.2">
      <c r="E92" s="45" t="s">
        <v>39</v>
      </c>
      <c r="F92" s="20"/>
      <c r="H92" s="56"/>
      <c r="I92" s="56"/>
      <c r="J92" s="20">
        <v>0.32222222222222224</v>
      </c>
      <c r="K92" s="20">
        <v>0.4055555555555555</v>
      </c>
      <c r="L92" s="20">
        <v>0.65555555555555556</v>
      </c>
      <c r="M92" s="27">
        <v>0.73888888888888893</v>
      </c>
      <c r="N92" s="27"/>
      <c r="T92" s="42">
        <v>2.0833333333333333E-3</v>
      </c>
      <c r="V92" s="15"/>
      <c r="W92" s="15"/>
      <c r="X92" s="15"/>
      <c r="Y92" s="15"/>
      <c r="Z92" s="15"/>
      <c r="AA92" s="15"/>
      <c r="AB92" s="15"/>
      <c r="AC92" s="15"/>
      <c r="AD92" s="15"/>
    </row>
    <row r="93" spans="2:34" x14ac:dyDescent="0.2">
      <c r="E93" s="46" t="s">
        <v>38</v>
      </c>
      <c r="F93" s="20"/>
      <c r="H93" s="56"/>
      <c r="I93" s="56"/>
      <c r="J93" s="20">
        <f t="shared" si="7"/>
        <v>0.32291666666666669</v>
      </c>
      <c r="K93" s="20">
        <f t="shared" si="6"/>
        <v>0.40624999999999994</v>
      </c>
      <c r="L93" s="20">
        <f t="shared" si="6"/>
        <v>0.65625</v>
      </c>
      <c r="M93" s="27">
        <f t="shared" si="6"/>
        <v>0.73958333333333337</v>
      </c>
      <c r="N93" s="27"/>
      <c r="T93" s="42">
        <v>6.9444444444444447E-4</v>
      </c>
      <c r="V93" s="15"/>
      <c r="W93" s="15"/>
      <c r="X93" s="15"/>
      <c r="Y93" s="15"/>
      <c r="Z93" s="15"/>
      <c r="AA93" s="15"/>
      <c r="AB93" s="15"/>
      <c r="AC93" s="15"/>
    </row>
    <row r="94" spans="2:34" x14ac:dyDescent="0.2">
      <c r="E94" s="46" t="s">
        <v>37</v>
      </c>
      <c r="F94" s="20"/>
      <c r="H94" s="56"/>
      <c r="I94" s="56"/>
      <c r="J94" s="20">
        <f t="shared" si="7"/>
        <v>0.32430555555555557</v>
      </c>
      <c r="K94" s="20">
        <f t="shared" si="6"/>
        <v>0.40763888888888883</v>
      </c>
      <c r="L94" s="20">
        <f t="shared" si="6"/>
        <v>0.65763888888888888</v>
      </c>
      <c r="M94" s="27">
        <f t="shared" si="6"/>
        <v>0.74097222222222225</v>
      </c>
      <c r="N94" s="27"/>
      <c r="T94" s="42">
        <v>1.3888888888888889E-3</v>
      </c>
      <c r="V94" s="15"/>
      <c r="W94" s="15"/>
      <c r="X94" s="15"/>
      <c r="Y94" s="15"/>
      <c r="Z94" s="15"/>
      <c r="AA94" s="15"/>
      <c r="AB94" s="15"/>
      <c r="AC94" s="15"/>
    </row>
    <row r="95" spans="2:34" x14ac:dyDescent="0.2">
      <c r="E95" s="46" t="s">
        <v>36</v>
      </c>
      <c r="F95" s="20"/>
      <c r="H95" s="56"/>
      <c r="I95" s="56"/>
      <c r="J95" s="20">
        <f t="shared" si="7"/>
        <v>0.32569444444444445</v>
      </c>
      <c r="K95" s="20">
        <f t="shared" si="6"/>
        <v>0.40902777777777771</v>
      </c>
      <c r="L95" s="20">
        <f t="shared" si="6"/>
        <v>0.65902777777777777</v>
      </c>
      <c r="M95" s="27">
        <f t="shared" si="6"/>
        <v>0.74236111111111114</v>
      </c>
      <c r="N95" s="27"/>
      <c r="T95" s="42">
        <v>1.3888888888888889E-3</v>
      </c>
      <c r="V95" s="15"/>
      <c r="W95" s="15"/>
      <c r="X95" s="15"/>
      <c r="Y95" s="15"/>
      <c r="Z95" s="15"/>
      <c r="AA95" s="15"/>
      <c r="AB95" s="15"/>
      <c r="AC95" s="15"/>
    </row>
    <row r="96" spans="2:34" x14ac:dyDescent="0.2">
      <c r="E96" s="46" t="s">
        <v>35</v>
      </c>
      <c r="F96" s="20"/>
      <c r="H96" s="56"/>
      <c r="I96" s="56"/>
      <c r="J96" s="20">
        <f t="shared" si="7"/>
        <v>0.3263888888888889</v>
      </c>
      <c r="K96" s="20">
        <f t="shared" si="6"/>
        <v>0.40972222222222215</v>
      </c>
      <c r="L96" s="20">
        <f t="shared" si="6"/>
        <v>0.65972222222222221</v>
      </c>
      <c r="M96" s="27">
        <f t="shared" si="6"/>
        <v>0.74305555555555558</v>
      </c>
      <c r="N96" s="27"/>
      <c r="T96" s="42">
        <v>6.9444444444444447E-4</v>
      </c>
      <c r="V96" s="15"/>
      <c r="W96" s="15"/>
      <c r="X96" s="15"/>
      <c r="Y96" s="15"/>
      <c r="Z96" s="15"/>
      <c r="AA96" s="15"/>
      <c r="AB96" s="15"/>
      <c r="AC96" s="15"/>
    </row>
    <row r="97" spans="5:29" x14ac:dyDescent="0.2">
      <c r="E97" s="46" t="s">
        <v>47</v>
      </c>
      <c r="F97" s="20"/>
      <c r="H97" s="56"/>
      <c r="I97" s="56"/>
      <c r="J97" s="20">
        <f t="shared" si="7"/>
        <v>0.32777777777777778</v>
      </c>
      <c r="K97" s="20">
        <f t="shared" si="6"/>
        <v>0.41111111111111104</v>
      </c>
      <c r="L97" s="20">
        <f t="shared" si="6"/>
        <v>0.66111111111111109</v>
      </c>
      <c r="M97" s="27">
        <f t="shared" si="6"/>
        <v>0.74444444444444446</v>
      </c>
      <c r="N97" s="27"/>
      <c r="T97" s="42">
        <v>1.3888888888888889E-3</v>
      </c>
      <c r="V97" s="15"/>
      <c r="W97" s="15"/>
      <c r="X97" s="15"/>
      <c r="Y97" s="15"/>
      <c r="Z97" s="15"/>
      <c r="AA97" s="15"/>
      <c r="AB97" s="15"/>
      <c r="AC97" s="15"/>
    </row>
    <row r="98" spans="5:29" x14ac:dyDescent="0.2">
      <c r="E98" s="46" t="s">
        <v>35</v>
      </c>
      <c r="F98" s="20"/>
      <c r="H98" s="56"/>
      <c r="I98" s="56"/>
      <c r="J98" s="20">
        <f t="shared" si="7"/>
        <v>0.32916666666666666</v>
      </c>
      <c r="K98" s="20">
        <f t="shared" si="6"/>
        <v>0.41249999999999992</v>
      </c>
      <c r="L98" s="20">
        <f t="shared" si="6"/>
        <v>0.66249999999999998</v>
      </c>
      <c r="M98" s="27">
        <f t="shared" si="6"/>
        <v>0.74583333333333335</v>
      </c>
      <c r="N98" s="27"/>
      <c r="T98" s="42">
        <v>1.3888888888888889E-3</v>
      </c>
      <c r="V98" s="15"/>
      <c r="W98" s="15"/>
      <c r="X98" s="15"/>
      <c r="Y98" s="15"/>
      <c r="Z98" s="15"/>
      <c r="AA98" s="15"/>
      <c r="AB98" s="15"/>
      <c r="AC98" s="15"/>
    </row>
    <row r="99" spans="5:29" x14ac:dyDescent="0.2">
      <c r="E99" s="46" t="s">
        <v>34</v>
      </c>
      <c r="F99" s="20"/>
      <c r="H99" s="56"/>
      <c r="I99" s="56"/>
      <c r="J99" s="20">
        <f t="shared" si="7"/>
        <v>0.33124999999999999</v>
      </c>
      <c r="K99" s="20">
        <f t="shared" si="6"/>
        <v>0.41458333333333325</v>
      </c>
      <c r="L99" s="20">
        <f t="shared" si="6"/>
        <v>0.6645833333333333</v>
      </c>
      <c r="M99" s="27">
        <f t="shared" si="6"/>
        <v>0.74791666666666667</v>
      </c>
      <c r="N99" s="27"/>
      <c r="T99" s="42">
        <v>2.0833333333333333E-3</v>
      </c>
      <c r="V99" s="15"/>
      <c r="W99" s="15"/>
      <c r="X99" s="15"/>
      <c r="Y99" s="15"/>
      <c r="Z99" s="15"/>
      <c r="AA99" s="15"/>
      <c r="AB99" s="15"/>
      <c r="AC99" s="15"/>
    </row>
    <row r="100" spans="5:29" x14ac:dyDescent="0.2">
      <c r="E100" s="46" t="s">
        <v>33</v>
      </c>
      <c r="F100" s="20"/>
      <c r="H100" s="56"/>
      <c r="I100" s="56"/>
      <c r="J100" s="20">
        <f t="shared" si="7"/>
        <v>0.33333333333333331</v>
      </c>
      <c r="K100" s="20">
        <f t="shared" si="6"/>
        <v>0.41666666666666657</v>
      </c>
      <c r="L100" s="20">
        <f t="shared" si="6"/>
        <v>0.66666666666666663</v>
      </c>
      <c r="M100" s="27">
        <f t="shared" si="6"/>
        <v>0.75</v>
      </c>
      <c r="N100" s="27"/>
      <c r="T100" s="42">
        <v>2.0833333333333333E-3</v>
      </c>
      <c r="V100" s="15"/>
      <c r="W100" s="15"/>
      <c r="X100" s="15"/>
      <c r="Y100" s="15"/>
      <c r="Z100" s="15"/>
      <c r="AA100" s="15"/>
      <c r="AB100" s="15"/>
      <c r="AC100" s="15"/>
    </row>
    <row r="101" spans="5:29" x14ac:dyDescent="0.2">
      <c r="E101" s="46" t="s">
        <v>32</v>
      </c>
      <c r="F101" s="20"/>
      <c r="H101" s="56"/>
      <c r="I101" s="56"/>
      <c r="J101" s="20">
        <f t="shared" si="7"/>
        <v>0.3347222222222222</v>
      </c>
      <c r="K101" s="20">
        <f t="shared" si="7"/>
        <v>0.41805555555555546</v>
      </c>
      <c r="L101" s="20">
        <f t="shared" si="7"/>
        <v>0.66805555555555551</v>
      </c>
      <c r="M101" s="27">
        <f t="shared" si="7"/>
        <v>0.75138888888888888</v>
      </c>
      <c r="N101" s="27"/>
      <c r="T101" s="42">
        <v>1.3888888888888889E-3</v>
      </c>
      <c r="V101" s="15"/>
      <c r="W101" s="15"/>
      <c r="X101" s="15"/>
      <c r="Y101" s="15"/>
      <c r="Z101" s="15"/>
      <c r="AA101" s="15"/>
      <c r="AB101" s="15"/>
      <c r="AC101" s="15"/>
    </row>
    <row r="102" spans="5:29" x14ac:dyDescent="0.2">
      <c r="E102" s="46" t="s">
        <v>25</v>
      </c>
      <c r="F102" s="20"/>
      <c r="H102" s="56"/>
      <c r="I102" s="56"/>
      <c r="J102" s="20">
        <f t="shared" si="7"/>
        <v>0.33611111111111108</v>
      </c>
      <c r="K102" s="20">
        <f t="shared" si="7"/>
        <v>0.41944444444444434</v>
      </c>
      <c r="L102" s="20">
        <f t="shared" si="7"/>
        <v>0.6694444444444444</v>
      </c>
      <c r="M102" s="27">
        <f t="shared" si="7"/>
        <v>0.75277777777777777</v>
      </c>
      <c r="N102" s="27"/>
      <c r="T102" s="42">
        <v>1.3888888888888889E-3</v>
      </c>
      <c r="V102" s="15"/>
      <c r="W102" s="15"/>
      <c r="X102" s="15"/>
      <c r="Y102" s="15"/>
      <c r="Z102" s="15"/>
      <c r="AA102" s="15"/>
      <c r="AB102" s="15"/>
      <c r="AC102" s="15"/>
    </row>
    <row r="103" spans="5:29" x14ac:dyDescent="0.2">
      <c r="E103" s="47" t="s">
        <v>17</v>
      </c>
      <c r="F103" s="17"/>
      <c r="J103" s="17">
        <f>J102+$T103</f>
        <v>0.33749999999999997</v>
      </c>
      <c r="K103" s="17">
        <f>K102+$T103</f>
        <v>0.42083333333333323</v>
      </c>
      <c r="L103" s="17">
        <f>L102+$T103</f>
        <v>0.67083333333333328</v>
      </c>
      <c r="M103" s="26">
        <f>M102+$T103</f>
        <v>0.75416666666666665</v>
      </c>
      <c r="N103" s="26"/>
      <c r="T103" s="42">
        <v>1.3888888888888889E-3</v>
      </c>
      <c r="V103" s="15"/>
      <c r="W103" s="15"/>
      <c r="X103" s="15"/>
      <c r="Y103" s="15"/>
      <c r="Z103" s="15"/>
      <c r="AA103" s="15"/>
      <c r="AB103" s="15"/>
      <c r="AC103" s="15"/>
    </row>
    <row r="104" spans="5:29" x14ac:dyDescent="0.2">
      <c r="E104" s="48" t="s">
        <v>17</v>
      </c>
      <c r="F104" s="43"/>
      <c r="J104" s="43">
        <f t="shared" ref="J104:M105" si="8">J103+$T104</f>
        <v>0.33819444444444441</v>
      </c>
      <c r="K104" s="43">
        <f t="shared" si="8"/>
        <v>0.42152777777777767</v>
      </c>
      <c r="L104" s="43">
        <f t="shared" si="8"/>
        <v>0.67152777777777772</v>
      </c>
      <c r="M104" s="44">
        <f t="shared" si="8"/>
        <v>0.75486111111111109</v>
      </c>
      <c r="N104" s="44"/>
      <c r="T104" s="42">
        <v>6.9444444444444447E-4</v>
      </c>
      <c r="V104" s="15"/>
      <c r="W104" s="15"/>
      <c r="X104" s="15"/>
      <c r="Y104" s="15"/>
      <c r="Z104" s="15"/>
      <c r="AA104" s="15"/>
      <c r="AB104" s="15"/>
      <c r="AC104" s="15"/>
    </row>
    <row r="105" spans="5:29" x14ac:dyDescent="0.2">
      <c r="E105" s="46" t="s">
        <v>24</v>
      </c>
      <c r="F105" s="20"/>
      <c r="J105" s="20">
        <f t="shared" si="8"/>
        <v>0.33958333333333329</v>
      </c>
      <c r="K105" s="20">
        <f t="shared" si="8"/>
        <v>0.42291666666666655</v>
      </c>
      <c r="L105" s="20">
        <f t="shared" si="8"/>
        <v>0.67291666666666661</v>
      </c>
      <c r="M105" s="27">
        <f t="shared" si="8"/>
        <v>0.75624999999999998</v>
      </c>
      <c r="N105" s="27"/>
      <c r="T105" s="42">
        <v>1.3888888888888889E-3</v>
      </c>
      <c r="V105" s="15"/>
      <c r="W105" s="15"/>
      <c r="X105" s="15"/>
      <c r="Y105" s="15"/>
      <c r="Z105" s="15"/>
      <c r="AA105" s="15"/>
      <c r="AB105" s="15"/>
      <c r="AC105" s="15"/>
    </row>
    <row r="106" spans="5:29" x14ac:dyDescent="0.2">
      <c r="E106" s="40" t="s">
        <v>19</v>
      </c>
      <c r="F106" s="20"/>
      <c r="J106" s="20">
        <f>J105+$T106</f>
        <v>0.34097222222222218</v>
      </c>
      <c r="K106" s="20">
        <f>K105+$T106</f>
        <v>0.42430555555555544</v>
      </c>
      <c r="L106" s="20">
        <f>L105+$T106</f>
        <v>0.67430555555555549</v>
      </c>
      <c r="M106" s="27">
        <f>M105+$T106</f>
        <v>0.75763888888888886</v>
      </c>
      <c r="N106" s="27"/>
      <c r="T106" s="42">
        <v>1.3888888888888889E-3</v>
      </c>
      <c r="V106" s="15"/>
      <c r="W106" s="15"/>
      <c r="X106" s="15"/>
      <c r="Y106" s="15"/>
      <c r="Z106" s="15"/>
      <c r="AA106" s="15"/>
      <c r="AB106" s="15"/>
      <c r="AC106" s="15"/>
    </row>
    <row r="107" spans="5:29" x14ac:dyDescent="0.2">
      <c r="E107" s="40" t="s">
        <v>20</v>
      </c>
      <c r="F107" s="20"/>
      <c r="J107" s="20" t="s">
        <v>10</v>
      </c>
      <c r="K107" s="20" t="s">
        <v>10</v>
      </c>
      <c r="L107" s="20" t="s">
        <v>10</v>
      </c>
      <c r="M107" s="20" t="s">
        <v>10</v>
      </c>
      <c r="N107" s="20"/>
      <c r="O107" s="1"/>
      <c r="P107" s="1"/>
      <c r="Q107" s="1"/>
      <c r="R107" s="1"/>
      <c r="S107" s="1"/>
      <c r="T107" s="1"/>
      <c r="V107" s="15"/>
      <c r="W107" s="15"/>
      <c r="X107" s="15"/>
      <c r="Y107" s="15"/>
      <c r="Z107" s="15"/>
      <c r="AA107" s="15"/>
      <c r="AB107" s="15"/>
      <c r="AC107" s="15"/>
    </row>
    <row r="108" spans="5:29" x14ac:dyDescent="0.2">
      <c r="E108" s="46" t="s">
        <v>21</v>
      </c>
      <c r="F108" s="20"/>
      <c r="J108" s="20">
        <f>J106+$T108</f>
        <v>0.34236111111111106</v>
      </c>
      <c r="K108" s="20">
        <f>K106+$T108</f>
        <v>0.42569444444444432</v>
      </c>
      <c r="L108" s="20">
        <f>L106+$T108</f>
        <v>0.67569444444444438</v>
      </c>
      <c r="M108" s="27">
        <f>M106+$T108</f>
        <v>0.75902777777777775</v>
      </c>
      <c r="N108" s="27"/>
      <c r="T108" s="42">
        <v>1.3888888888888889E-3</v>
      </c>
      <c r="V108" s="15"/>
      <c r="W108" s="15"/>
      <c r="X108" s="15"/>
      <c r="Y108" s="15"/>
      <c r="Z108" s="15"/>
      <c r="AA108" s="15"/>
      <c r="AB108" s="15"/>
      <c r="AC108" s="15"/>
    </row>
    <row r="109" spans="5:29" x14ac:dyDescent="0.2">
      <c r="E109" s="46" t="s">
        <v>26</v>
      </c>
      <c r="F109" s="20"/>
      <c r="J109" s="20">
        <f>J108+$T109</f>
        <v>0.34444444444444439</v>
      </c>
      <c r="K109" s="20">
        <f>K108+$T109</f>
        <v>0.42777777777777765</v>
      </c>
      <c r="L109" s="20">
        <f>L108+$T109</f>
        <v>0.6777777777777777</v>
      </c>
      <c r="M109" s="20">
        <f>M108+$T109</f>
        <v>0.76111111111111107</v>
      </c>
      <c r="N109" s="27"/>
      <c r="T109" s="42">
        <v>2.0833333333333333E-3</v>
      </c>
      <c r="V109" s="15"/>
      <c r="W109" s="15"/>
      <c r="X109" s="15"/>
      <c r="Y109" s="15"/>
      <c r="Z109" s="15"/>
      <c r="AA109" s="15"/>
      <c r="AB109" s="15"/>
      <c r="AC109" s="15"/>
    </row>
    <row r="110" spans="5:29" x14ac:dyDescent="0.2">
      <c r="E110" s="47" t="s">
        <v>23</v>
      </c>
      <c r="F110" s="17"/>
      <c r="J110" s="17"/>
      <c r="K110" s="17"/>
      <c r="L110" s="17"/>
      <c r="M110" s="17"/>
      <c r="N110" s="17"/>
      <c r="T110" s="42" t="s">
        <v>11</v>
      </c>
      <c r="V110" s="15"/>
      <c r="W110" s="15"/>
      <c r="X110" s="15"/>
      <c r="Y110" s="15"/>
      <c r="Z110" s="15"/>
      <c r="AA110" s="15"/>
      <c r="AB110" s="15"/>
      <c r="AC110" s="15"/>
    </row>
    <row r="111" spans="5:29" x14ac:dyDescent="0.2">
      <c r="U111" s="42"/>
    </row>
    <row r="112" spans="5:29" x14ac:dyDescent="0.2">
      <c r="E112" s="37"/>
      <c r="N112" s="38"/>
      <c r="O112" s="38"/>
      <c r="V112" s="42"/>
    </row>
    <row r="113" spans="2:22" x14ac:dyDescent="0.2">
      <c r="V113" s="42"/>
    </row>
    <row r="114" spans="2:22" x14ac:dyDescent="0.2">
      <c r="E114" s="37"/>
    </row>
    <row r="115" spans="2:22" x14ac:dyDescent="0.2">
      <c r="B115" s="15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2:22" x14ac:dyDescent="0.2">
      <c r="B116" s="15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</sheetData>
  <mergeCells count="1">
    <mergeCell ref="J7:N7"/>
  </mergeCells>
  <pageMargins left="0.7" right="0.7" top="0.78740157499999996" bottom="0.78740157499999996" header="0.3" footer="0.3"/>
  <pageSetup paperSize="9" orientation="portrait" horizontalDpi="4294967295" verticalDpi="4294967295" r:id="rId1"/>
  <rowBreaks count="1" manualBreakCount="1">
    <brk id="58" min="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731 - Křemešník</vt:lpstr>
      <vt:lpstr>'731 - Křemešník'!Oblast_tisku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2021-04-26T11:37:15Z</dcterms:modified>
</cp:coreProperties>
</file>